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autoCompressPictures="0" defaultThemeVersion="124226"/>
  <mc:AlternateContent xmlns:mc="http://schemas.openxmlformats.org/markup-compatibility/2006">
    <mc:Choice Requires="x15">
      <x15ac:absPath xmlns:x15ac="http://schemas.microsoft.com/office/spreadsheetml/2010/11/ac" url="C:\Users\ALKU\Desktop\WEB SAYFASI\İç Kontrol Formları\"/>
    </mc:Choice>
  </mc:AlternateContent>
  <xr:revisionPtr revIDLastSave="0" documentId="8_{550702D8-A9EA-4CDE-8806-58D93705B479}" xr6:coauthVersionLast="47" xr6:coauthVersionMax="47" xr10:uidLastSave="{00000000-0000-0000-0000-000000000000}"/>
  <bookViews>
    <workbookView xWindow="-120" yWindow="-120" windowWidth="29040" windowHeight="15840" xr2:uid="{00000000-000D-0000-FFFF-FFFF00000000}"/>
  </bookViews>
  <sheets>
    <sheet name="Ek-1 Envanter" sheetId="1" r:id="rId1"/>
    <sheet name="Ek-2 Standart" sheetId="3" r:id="rId2"/>
  </sheets>
  <definedNames>
    <definedName name="_xlnm.Print_Titles" localSheetId="0">'Ek-1 Envanter'!$B:$B,'Ek-1 Envanter'!$1:$6</definedName>
    <definedName name="_xlnm.Print_Titles" localSheetId="1">'Ek-2 Standart'!$1:$4</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 l="1"/>
  <c r="B9" i="1"/>
  <c r="B10" i="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6" i="3"/>
  <c r="B7" i="3"/>
  <c r="B8" i="3"/>
  <c r="B9" i="3"/>
  <c r="B10" i="3"/>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alcChain>
</file>

<file path=xl/sharedStrings.xml><?xml version="1.0" encoding="utf-8"?>
<sst xmlns="http://schemas.openxmlformats.org/spreadsheetml/2006/main" count="919" uniqueCount="476">
  <si>
    <t xml:space="preserve">1- 5018 sayılı Kanununun 49.,60. ve 61. Maddeleri
2- Merkezi Yönetim Muhasebe Yönetmeliği        </t>
  </si>
  <si>
    <t xml:space="preserve">1 -MYHB Yönetmeliğine göre harcamanın gerektirdiği belgeler                  </t>
  </si>
  <si>
    <t xml:space="preserve">1- 5018 sayılı Kanununun 49., 60. ve 61. Maddeleri,
2- 5510 sayılı Sosyal Güvenlik Kanunu                           </t>
  </si>
  <si>
    <t xml:space="preserve">1- Üniversite Personeli  
2- SGK </t>
  </si>
  <si>
    <t>1-5018 sayılı Kanununun 42., 49. ve 60. Maddeleri,                         
2-Kamu İdarelerinin Kesin Hesaplarının Düzenlenmesine İlişkin Usul ve Esaslar Hakkında Yönetmelik</t>
  </si>
  <si>
    <t>1- Maliye Bakanlığı
2- Sayıştay Başkanlığı
3- TBMM</t>
  </si>
  <si>
    <t>5510 sayılı Kanunda belirtilen tahakkuk süresinden sonra 15 gün içinde</t>
  </si>
  <si>
    <t xml:space="preserve">1-Maliye Bakanlığı 
2-Sayıştay Başkanlığı      
3-YÖK       </t>
  </si>
  <si>
    <t>Yaklaşık 2 ay</t>
  </si>
  <si>
    <t>1-Personele ödenecek İş Güçlüğü,
2- İş Riski,
3- Temininde Güçlük ve Mali Sorumluluk Zammı ile
4- Özel Hizmet ve Diğer Tazminatları gösterir cetveller</t>
  </si>
  <si>
    <t>1 -İlgili Memur,
2- Şube Müdürü,
3- Daire Başkanı,
4- Genel Sekreter,
5- Rektör</t>
  </si>
  <si>
    <t>Performans ve Kalite Ölçütleri Geliştirme ve Değerlendirme Çalışmaları</t>
  </si>
  <si>
    <t>Ödenek Gönderme Belgesi</t>
  </si>
  <si>
    <t>Yatırım Gerçekleşme Raporları</t>
  </si>
  <si>
    <t>Hazine Yardım Talep Tablosu</t>
  </si>
  <si>
    <t>Strateji Geliştirme Dai.Bşk.</t>
  </si>
  <si>
    <t>10 gün içinde</t>
  </si>
  <si>
    <r>
      <t xml:space="preserve">1-Birim Ödenek Talep Yazıları ve eki gerekçe belgeleri
2- Yılı Bütçe Kanunları ve Maliye Bakanlığı Tebliğleri ile Talimatlarında belirtilen diğer belgeler
</t>
    </r>
    <r>
      <rPr>
        <b/>
        <sz val="12"/>
        <rFont val="Arial"/>
        <family val="2"/>
        <charset val="162"/>
      </rPr>
      <t>Dayanak:</t>
    </r>
    <r>
      <rPr>
        <sz val="12"/>
        <rFont val="Arial"/>
        <family val="2"/>
        <charset val="162"/>
      </rPr>
      <t>Yılı Bütçe Kanunları ve Maliye Bakanlığı Tebliğleri ile Talimatları</t>
    </r>
  </si>
  <si>
    <r>
      <t xml:space="preserve">1- Kurumsal Mali Durum ve Beklentiler Raporu Formatı
2- Bütçe Gelirlerinin Gelişimi Tablosu
3- Bütçe Giderlerinin Gelişimi Tablosu
</t>
    </r>
    <r>
      <rPr>
        <b/>
        <sz val="12"/>
        <rFont val="Arial"/>
        <family val="2"/>
        <charset val="162"/>
      </rPr>
      <t>Dayanak:</t>
    </r>
    <r>
      <rPr>
        <sz val="12"/>
        <rFont val="Arial"/>
        <family val="2"/>
        <charset val="162"/>
      </rPr>
      <t xml:space="preserve"> Maliye Bakanlığının ilgili yıl için yayınladığı Yılı Genelgesi</t>
    </r>
  </si>
  <si>
    <t>1 defa</t>
  </si>
  <si>
    <t>1- 5018 Sayılı Kanunun 41. maddesi,
2- Kamu İda.Haz.Faa. Raporları Hakkında Yönetmelik
3- Faaliyet Raporu Hazırlama Rehberi</t>
  </si>
  <si>
    <t>Üniversitenin Stratejik Planının hazırlanması, revize edilmesi sonuçlarının izlenmesi</t>
  </si>
  <si>
    <t xml:space="preserve">1-İlgili Memur,
2-Şube Müdürü,
3-Daire Başkanı,
4-Genel Sekreter
5-Rektör     </t>
  </si>
  <si>
    <t>1-5018 sayılı Kanunun 9. ve 60. Maddeleri
2-Kamu İdarelerince Hazırlanacak Performans Programları Hakkında Yönetmelik ve
3-Performans Programı Hazırlama Rehberi</t>
  </si>
  <si>
    <t>Harcama birimleri tarafından birimlerine ilişkin olarak istenilen bilgileri sağlamak ve harcama birimlerine malî konularda danışmanlık hizmeti sunmak.</t>
  </si>
  <si>
    <t xml:space="preserve">1- 5018 sayılı Kanunun 60. Maddesi
2- Strateji Geliştirme Birimlerinin Çalışma Usul ve Esasları Hakkındaki Yönetmelik.                           </t>
  </si>
  <si>
    <t>1-İlgili Memur,
2-Şube Müdürü,
3-Daire Başkanı,</t>
  </si>
  <si>
    <t>Maliye Bakanlığınca oluşturulan iç kontrol sisteminin standart ve yöntemlerinin kurum düzeyinde uygulanmasını sağlamak.
1-İç kontrol sisteminin kurulması, standartlarının uygulanması ve geliştirilmesi konularında çalışmalar yapmak,
2- İdarenin görev alanına ilişkin konularda standartlar hazırlamak,
3- Ön malî kontrol görevini yürütmek,
4- Amaçlar ile sonuçlar arasındaki farklılığı giderici ve etkililiği artırıcı tedbirler önermek.
5- İç ve dış denetim raporlarını izlemek.
6-İç kontrol ve ön mali kontrole ilişkin esaslarda belirlenen mali karar ve işlemlerin dışında kalan mali karar ve işlemlerin ön mali kontrole tabi tutulmasına yönelik olarak yapılacak düzenlemeler ve üst yöneticiden alıncak onay çerçevesindeki görevleri yürütmek.</t>
  </si>
  <si>
    <t>1- SGD. Başkanı,
2- İçkontrol Haz. Kurulu
3- Rektör</t>
  </si>
  <si>
    <t>1- Harcama Birimleri
2- Sayıştay Başkanlığı</t>
  </si>
  <si>
    <t>Yönetim Bilgi Sistemi Kurulması ve Geliştirilmesi</t>
  </si>
  <si>
    <t>1- 5018 sayılı Kanununun 9. ve 60. Maddesi
2- Strateji Geliştirme Birimlerinin Çalışma Usul ve Esaslarına ilişkin Yönetmelik</t>
  </si>
  <si>
    <t>1- Harcama Birimleri,
2- Kamu Kurum ve Kuruluşları,
3- Özel Kuruluş ve Kişiler ile
4- Kamuoyu</t>
  </si>
  <si>
    <t>1- 5018 sayılı Kanunun 55., 56., 57. ve 60. Maddeleri
2- Strateji Geliştirme Birimlerinin Çalışma Usul ve Esasları hakkındaki yönetmeliğin 9. Maddesi 
3- İç kontrol ve Ön Mali Kontrole İlişkin Usul ve Esaslar İlişkin Yönetmeliği
4- İç Kontrol Standartlarının Hazırlanmasına İşişkin Usul ve Esaslara İlişkin Yönetmelik.</t>
  </si>
  <si>
    <t>B-Cetveli kapsamındaki Kurum Özgelirlerinin tahakuku, tahsili ve aylık gerçekleşme miktarlarının takip edilmesi.</t>
  </si>
  <si>
    <t>Gelir Gerçelşeme aşamalarında</t>
  </si>
  <si>
    <t>1-Üniversite Personeli  
2-Öğrenciler 
3-Kamu Kurumları    
4-Tedarikçiler ve Yükleniciler</t>
  </si>
  <si>
    <t>1-Borçlandırma Onay yazısı Kişinin Dilekçesi, Maaş Ekstresi veya Borç Hesaplama Tablosu
2-Sayıştay Borçlarında Sayıştay Sorgusu veya Sayıştay İlamıı</t>
  </si>
  <si>
    <t>_</t>
  </si>
  <si>
    <t>Stratejik Plan Çalışmaları</t>
  </si>
  <si>
    <t>SIRA NO</t>
  </si>
  <si>
    <t>STANDART DOSYA PLANI KODU</t>
  </si>
  <si>
    <t>HİZMETİN ADI</t>
  </si>
  <si>
    <t>HİZMETİN TANIMI</t>
  </si>
  <si>
    <t>HİZMETTEN YARARLANANLAR</t>
  </si>
  <si>
    <t>HİZMETİ SUNMAKLA GÖREVLİ/YETKİLİ KURUMLARIN/BİRİMLERİN ADI</t>
  </si>
  <si>
    <t>TAŞRA BİRİMLERİ</t>
  </si>
  <si>
    <t>HİZMETİN SUNUM SÜRECİNDE</t>
  </si>
  <si>
    <t>İLK BAŞVURU MAKAMI</t>
  </si>
  <si>
    <t>PARAF LİSTESİ</t>
  </si>
  <si>
    <t>MEVZUATTA BELİRTİLEN HİZMETİN TAMAMLANMA SÜRESİ</t>
  </si>
  <si>
    <t>YILLIK İŞLEM SAYISI</t>
  </si>
  <si>
    <t>HİZMETİN ELEKTRONİK OLARAK SUNULUP SUNULMADIĞI</t>
  </si>
  <si>
    <t>İç Kontrol Sisteminin kurulması, standartların  uygulanması ve geliştirilmesi konularında çalışmalar yapmak.</t>
  </si>
  <si>
    <t>Sunulmuyor</t>
  </si>
  <si>
    <t>Personel Dairesi Başkanlığı</t>
  </si>
  <si>
    <t>Ön Mali Kontrol İşlemleri</t>
  </si>
  <si>
    <t xml:space="preserve">  5 iş günü </t>
  </si>
  <si>
    <t xml:space="preserve">  5 iş günü,</t>
  </si>
  <si>
    <t>HİZMETİN DAYANAĞI MEVZUATIN ADI VE MADDE NUMARASI</t>
  </si>
  <si>
    <t>Kişilerden Alacaklar Hesabı İşlemlerini Yürütmek.</t>
  </si>
  <si>
    <t>Emaneten yapılan nakden ve mahsuben tahsilâtlar ile ilgili mevzuatları uyarınca diğer kamu ve özel kişi veya kurumlar adına ödeme emri belgesi üzerinden kesilmek suretiyle emanet hesaplarına alınan tutarların ilgililerine ödenmesinin sağlanması</t>
  </si>
  <si>
    <t>Bütçe Emaneti İşlemlerinin Yürütülmesi</t>
  </si>
  <si>
    <t>İlgili hakediş sahibinin dilekçesi</t>
  </si>
  <si>
    <t>Kurum personeli, kısmi statüde çalışanlar, hizmet alımı tadarikçileri ile Yükleniciler ve Öğrencilere ait sosyal güvenlik kesinitilerinin gönderilmesinin sağlanması</t>
  </si>
  <si>
    <t>Tevkifat suretiyle kesilen vergiler için muhtasar ve katma değer vergisi beyannamesi düzenlenmesi ve vergi tutarlarının ödenmesinin sağlanması</t>
  </si>
  <si>
    <t>Vergi Dairesi Başkanlığı/ Vergi Dairesi Müdürlüğü</t>
  </si>
  <si>
    <t>Yönetim Dönemi Hesabının ve diğer Mali İstatiklerin Hazırlanması</t>
  </si>
  <si>
    <t>BAŞVURUDA İSTENEN BELGELER</t>
  </si>
  <si>
    <t>MERKEZİ İDARE</t>
  </si>
  <si>
    <t xml:space="preserve">MAHALLİ İDARE </t>
  </si>
  <si>
    <t>KURUMUN VARSA YAPILMASI GEREKEN İÇ YAZIŞMALARI</t>
  </si>
  <si>
    <t>KURUMUN VARSA YAPMASI GEREKEN DIŞ YAZIŞMALAR</t>
  </si>
  <si>
    <t xml:space="preserve">HİZMETİN ORTALAMA TAMAMLANMA SÜRESİ </t>
  </si>
  <si>
    <t>Özgelir Tahakkuk, Tahsil, Kayıt İş ve İşlemleri</t>
  </si>
  <si>
    <t>Performans Programı Hazırlık İş ve İşlemleri</t>
  </si>
  <si>
    <t>Kurum Stratejik Planı çerçevesinde İdare Performans Programının hazırlanması ve Kurum Bütçesi ile ilişiklendirilmesi.</t>
  </si>
  <si>
    <t>Kurumsal Mali Durum ve Beklentiler Raporu</t>
  </si>
  <si>
    <t>1-Kadro Dağılım Cetvelleri</t>
  </si>
  <si>
    <t>1-Yüksek Öğretim Kurulu Başkanlığının yazısı
2-Vize Cetveli
3-Tip Sözleşme</t>
  </si>
  <si>
    <t xml:space="preserve">İdare aleyhine oluşan kamu zararının, zararın oluştuğu tarihten itibaren ilgili mevzuatına göre borç tahakkukunu yapmak ve faiziyle beraber tahsilâtını sağlamak. </t>
  </si>
  <si>
    <t>Emanet Hesapları İşlemlerinin Yürütülmesi</t>
  </si>
  <si>
    <t>Sosyal Güvenlik Kesintilerinin Gönderilmesi</t>
  </si>
  <si>
    <t>Kesin Hesap İşlemlerinin Yapılması</t>
  </si>
  <si>
    <t>Ayrıntılı Finansman Programı Hazırlık ve Onay İşlemleri</t>
  </si>
  <si>
    <t>1-İlgili Memur,
2-Şube Müdürü,
3-Daire Başkanı,
4-Genel Sekreter
5-Rektör</t>
  </si>
  <si>
    <t>30 gün</t>
  </si>
  <si>
    <t>Yılı Bütçesinin Uygulanmasına İlişkin İş ve İşlemler</t>
  </si>
  <si>
    <t>İlk altı aylık bütçe uygulama sonuçları, ikinci altı aya ilişkin beklentiler ve hedefler ile faaliyetlerinin kamuoyuna açıklanması.</t>
  </si>
  <si>
    <t>Üniversitemiz birimlerinden gelen ödeme emri ve muhasebe işlem fişi evraklarının kontrolünün yapılarak ön ödeme ve kesin ödeme işlemlerinin gerçekleştirilmesi</t>
  </si>
  <si>
    <t>Ön Ödeme ve Kesin Ödeme İşlemleri</t>
  </si>
  <si>
    <t>1- Ek Ödenek Talepleri
2- Özgelir Tahmin Fazlası ve Net Finansman Fazlasından Ödenek Eklemeleri
3- Ödenek Aktarmaları
4- AFP Revizyon İşlemleri</t>
  </si>
  <si>
    <t>Çok sayıda işlem</t>
  </si>
  <si>
    <t>Danışmanlık Hizmeti Verilmesi</t>
  </si>
  <si>
    <t>-</t>
  </si>
  <si>
    <t>10 iş günü</t>
  </si>
  <si>
    <t>5 iş günü</t>
  </si>
  <si>
    <t xml:space="preserve">  3 iş günü</t>
  </si>
  <si>
    <t>Harcama birimlerinin talebi halinde Birim Talep Yazısı
İç Kontrol ve Ön Mali Kontrole İlişkin Usul ve Esaslar Hakkında Yönetmelik</t>
  </si>
  <si>
    <t>Evrakın teslim alındığı günü takibeden 4 iş günü</t>
  </si>
  <si>
    <t xml:space="preserve">  3 iş günü,</t>
  </si>
  <si>
    <t>Bütçe Hazırlık Çalışmaları
İş ve İşlemleri</t>
  </si>
  <si>
    <t>Merkezi Yönetim Bütçe Hazırlık çalışmaları çerçevesinde, Üniversitenin kurumsal bazdaki idare bütçe teklifinin hazırlanması</t>
  </si>
  <si>
    <t>5018 sayılı Kanununun
15., 16., 17., 18. ve 19. Maddeler)</t>
  </si>
  <si>
    <t>Strateji Geliştirme Daire Başkanlığı</t>
  </si>
  <si>
    <t>Ödenek Dağıtımı ve planlanması</t>
  </si>
  <si>
    <t>Harcama Birimleri</t>
  </si>
  <si>
    <t>1-İlgili Memur,
2-Şube Müdürü,
3-Daire Başkanı,
4-Genel Sekreter
5- Ünv. YK.
6-Rektörlük Onayı</t>
  </si>
  <si>
    <r>
      <t xml:space="preserve">1- Maliye Bakanlığı Bütçe ve Mali Kontrol Genel Müdürlüğü,
</t>
    </r>
    <r>
      <rPr>
        <b/>
        <sz val="12"/>
        <rFont val="Arial"/>
        <family val="2"/>
        <charset val="162"/>
      </rPr>
      <t xml:space="preserve">Dayanak: </t>
    </r>
    <r>
      <rPr>
        <sz val="12"/>
        <rFont val="Arial"/>
        <family val="2"/>
        <charset val="162"/>
      </rPr>
      <t>5018 sayılı Kanununun
15., 16., 17., 18. ve 19. Maddeler</t>
    </r>
  </si>
  <si>
    <t>Ocak ayının ilk haftasi</t>
  </si>
  <si>
    <t>7 gün</t>
  </si>
  <si>
    <t>Yıllık Bütçe gelir ve gider ödeneklerinin aylık ve üçer aylık dilimler halinde kullanımının planlanması.</t>
  </si>
  <si>
    <t>1- 5018 sayılı Kanununun 20. ve 22. Maddeleri
2- Ayrıntılı Harcama Finansman Programının Hazırlık ve Onay İşlemlerine Dair Maliye Bakanlığı Tebliği</t>
  </si>
  <si>
    <t>Ocak ayı sonu vize işlemi 30 gün;
Ocak-Nisan-Temmuz-Ekim ayı başlarında ödenek göderme işlemleri</t>
  </si>
  <si>
    <t>Ödenecek Vergi ve Fonların Gönderilmesinin Sağlanması</t>
  </si>
  <si>
    <t>EK-2</t>
  </si>
  <si>
    <t>STRATEJİ GELİŞTİRME DAİRESİ BAŞKANLIĞI HİZMET STANDARTLARI</t>
  </si>
  <si>
    <t xml:space="preserve">İlk Müracaat Yeri  </t>
  </si>
  <si>
    <t xml:space="preserve">İkinci Müracaat Yeri    </t>
  </si>
  <si>
    <t xml:space="preserve">İsim                    </t>
  </si>
  <si>
    <t xml:space="preserve">İsim                         </t>
  </si>
  <si>
    <t xml:space="preserve">Unvan                 </t>
  </si>
  <si>
    <t xml:space="preserve">Unvan                    </t>
  </si>
  <si>
    <t xml:space="preserve">Adres                  </t>
  </si>
  <si>
    <t xml:space="preserve">Adres                    </t>
  </si>
  <si>
    <t xml:space="preserve">Tel.                     </t>
  </si>
  <si>
    <t xml:space="preserve">Tel.                        </t>
  </si>
  <si>
    <t xml:space="preserve">Faks                   </t>
  </si>
  <si>
    <t xml:space="preserve">Faks                       </t>
  </si>
  <si>
    <t xml:space="preserve">e-Posta               </t>
  </si>
  <si>
    <t xml:space="preserve">e-Posta                 </t>
  </si>
  <si>
    <t>Kurumsal Bütçenin; Üniversitemiz Harcama Birimlerinin ödenek ihtiyaçlarını tespik ederek, birimlere ödenek dağılımlarını yapmak.</t>
  </si>
  <si>
    <t>1- 5018 sayılı Kamu Mali Yönetimi ve Kontrol Kanunu,
2- Yıllık Bütçe Kanunu
3- Diğer Mali Mevzuat (Bütçe Uyg.Tebliğ vd.)</t>
  </si>
  <si>
    <t>Nakit Talep Tes.İliş.Yönet.</t>
  </si>
  <si>
    <t xml:space="preserve">1-Memur
2-Şef
3-Şube Müdürü
4-Daire Başkanı
</t>
  </si>
  <si>
    <t>5 gün</t>
  </si>
  <si>
    <t>Yılı bütçe kanunlarında belirtilen ödeneklerin ayrıntılı finans programına uygun olarak harcamansına ilişkin ödenek gönderme  belgelerin düzenlenmesi.</t>
  </si>
  <si>
    <t>1-Memur
2-Şef
3-Şube Müdürü
4-Daire Başkanı</t>
  </si>
  <si>
    <t>Kullanım ihtiyacında başvurulacak olup, müsaade verildiğinde</t>
  </si>
  <si>
    <t>1- 5018 sayılı Kanununun 30. Maddesi
2- Maliye Bakanlığı Yılı Genelgeleri</t>
  </si>
  <si>
    <t>Yatırım projelerinin gerçekleşme ve uygulama sonuçları</t>
  </si>
  <si>
    <t>İller yatırım projeleri izleme raporu</t>
  </si>
  <si>
    <t>Ankara Valiliği'nden alınan yazı</t>
  </si>
  <si>
    <t>1-Memur
2-Şef
3-Şube Müdürü
4-Daire Başkanı
5-Rektör</t>
  </si>
  <si>
    <t>Ankara Valiliği</t>
  </si>
  <si>
    <t>Valilik yazısı ve istenen şablon</t>
  </si>
  <si>
    <t>1- Performans Programı Hazırlama Formatı</t>
  </si>
  <si>
    <t>Her biri için 30 gün</t>
  </si>
  <si>
    <t xml:space="preserve">Yıllık İdare Faaliyet Raporu
</t>
  </si>
  <si>
    <t>Üniversitemize tahsis edilen kaynaklar ile gerçekleştirilen faaliyetlerin hesap verilebilirlik çerçevesinde kamuoyunun bilgilendirilmesi.</t>
  </si>
  <si>
    <t>İç Kontro Standarları Formatı</t>
  </si>
  <si>
    <r>
      <t xml:space="preserve">1-Maliye Bakanlığı Uyumlaştırma Birimine
2-YÖK
</t>
    </r>
    <r>
      <rPr>
        <b/>
        <sz val="12"/>
        <rFont val="Arial"/>
        <family val="2"/>
        <charset val="162"/>
      </rPr>
      <t>Dayanak:</t>
    </r>
    <r>
      <rPr>
        <sz val="12"/>
        <rFont val="Arial"/>
        <family val="2"/>
        <charset val="162"/>
      </rPr>
      <t xml:space="preserve"> 1- İç Kontrol ve Ön Mali Kontrole İlişkin Usul ve Esaslar Hakkında Yönetmelik,
2- Kamu İç Kontrol Standartları Tebliği ve
3- Kamu İç Kontrol Standartlarına Uyum Eylem Planı Rehberi</t>
    </r>
  </si>
  <si>
    <t>Performans programlarının izleme ve değerlendirilmesi</t>
  </si>
  <si>
    <t>Performans Programının izleme, değerlendirme ve raporlanması sürecinde performans bütçe modülüne veri girişlerinin yapılması.</t>
  </si>
  <si>
    <t>1-5018 sayılı Kanun (Madde 9, 60)
2-Kamu İdarelerince Hazırlanacak Performans Programları Hakkında Yönetmelik
3-Performans Programı Hazırlama Rehberi
4-Maliye Bakanlığı Bütçe ve Mali Kontrol Genel Müdürlüğünün Performans Programlarının İzleme ve Değerlendirilmesine İlişkin Duyuru</t>
  </si>
  <si>
    <t>1- Harcama Birimleri
2- Maliye Bakanlığı
3- Kamuoyu</t>
  </si>
  <si>
    <t>Performans Programı Formatı</t>
  </si>
  <si>
    <t>Rehberde belirtilen formatı</t>
  </si>
  <si>
    <t>Tamamlama süresi</t>
  </si>
  <si>
    <t>5 yılda 1</t>
  </si>
  <si>
    <t>1- Üst Yönetici
2- Harcama Birimleri</t>
  </si>
  <si>
    <t>Birimin Bilgi Görüş Talep Yazısı.
(Yazılı bilgi istenmesi durumunda)</t>
  </si>
  <si>
    <t>1-5018 sayılı Kanun (Madde 56, 57, 58)
2-6245 sayılı Kanun (Madde 48)
3-Strateji Geliştirme Birimlerinin Çalışma Usul ve Esasları Hk. Yönetmelik (Madde 9)
4-İç Kontrol ve Ön Mali Kontrole İlişkin Yönetmelik(Madde 21)</t>
  </si>
  <si>
    <t>1-İlgili birimin talep yazısı
2- Seyahat kartı formu</t>
  </si>
  <si>
    <r>
      <rPr>
        <b/>
        <sz val="12"/>
        <rFont val="Arial"/>
        <family val="2"/>
        <charset val="162"/>
      </rPr>
      <t>Yan ödeme cetvellerinin vize işlemlerinin yapılması;</t>
    </r>
    <r>
      <rPr>
        <sz val="12"/>
        <rFont val="Arial"/>
        <family val="2"/>
        <charset val="162"/>
      </rPr>
      <t xml:space="preserve">
Yan Ödeme Cetvellerinin ilgili mevzuat çerçevesinde kontrol edilerek vize işleminin yapılması</t>
    </r>
  </si>
  <si>
    <r>
      <rPr>
        <b/>
        <sz val="12"/>
        <rFont val="Arial"/>
        <family val="2"/>
        <charset val="162"/>
      </rPr>
      <t>Sözleşmeli personelinin vize işlemleri;</t>
    </r>
    <r>
      <rPr>
        <sz val="12"/>
        <rFont val="Arial"/>
        <family val="2"/>
        <charset val="162"/>
      </rPr>
      <t xml:space="preserve">
Sözleşmeli personelin Yılı Merkezi Yönetim Bütçe Kanunu uyarınca vize işleminin yapılması</t>
    </r>
  </si>
  <si>
    <r>
      <rPr>
        <b/>
        <sz val="12"/>
        <rFont val="Arial"/>
        <family val="2"/>
        <charset val="162"/>
      </rPr>
      <t>Taahhüt evrakı ve sözleşme tasarılarının uygunluğunun sağlanması işlemi;</t>
    </r>
    <r>
      <rPr>
        <sz val="12"/>
        <rFont val="Arial"/>
        <family val="2"/>
        <charset val="162"/>
      </rPr>
      <t xml:space="preserve">
Taahhüt Evrakı ve Sözleşme Tasarılarının ilgili mevzuatlar çerçevesinde kontrolünün yapılarak görüş yazısının düzenlenmesi</t>
    </r>
  </si>
  <si>
    <t>1- 5018 sayılı Kanunun 56., 57. ve 58. maddesi
2- Strateji Geliştirme Birimlerinin Çalışma Usul ve Esasları Hakkındaki Yönetmeliğin 9. maddesi                            
3- İç Kontrol ve Ön Mali Kontrole İlişkin Usul ve Esaslar Hakkında Yönetmeliğin 17. maddesi 
4- 4734 sayılı ve 4735 sayılı Kanunlar ve İkincil Mevzuat</t>
  </si>
  <si>
    <r>
      <rPr>
        <b/>
        <sz val="12"/>
        <rFont val="Arial"/>
        <family val="2"/>
        <charset val="162"/>
      </rPr>
      <t>İç kontrol ve ön mali kontrole ilişkin esaslarda belirlenen mali karar ve işlemlerin dışında kalan mali karar ve işlemler;</t>
    </r>
    <r>
      <rPr>
        <sz val="12"/>
        <rFont val="Arial"/>
        <family val="2"/>
        <charset val="162"/>
      </rPr>
      <t xml:space="preserve">
İç kontrol ve ön mali kontrole ilişkin esaslarda belirlenen mali karar ve işlemlerin dışında kalan mali karar ve işlemlerin ön mali kontrole tabi tutulmasına ilişkin onay alınması</t>
    </r>
  </si>
  <si>
    <r>
      <rPr>
        <b/>
        <sz val="12"/>
        <rFont val="Arial"/>
        <family val="2"/>
        <charset val="162"/>
      </rPr>
      <t>Ödenek Gönderme ve Aktarma Belgeleri;</t>
    </r>
    <r>
      <rPr>
        <sz val="12"/>
        <rFont val="Arial"/>
        <family val="2"/>
        <charset val="162"/>
      </rPr>
      <t xml:space="preserve">
Ödenek Gönderme ve Aktarma Belgelerinin E-Bütçe sistemi üzerinden ön mali kontrol işleminin yapılması</t>
    </r>
  </si>
  <si>
    <t xml:space="preserve">1- 5018 sayılı Kamu Mali Yönetimi ve Kontrol Kanununun 56., 57. ve 58. Maddesi
2- Strateji Geliştirme Birimlerinin Çalışma Usul ve Esasları hakkındaki yönetmeliğin 9. Maddesi 
3- İç Kontrol ve Ön Mali Kontrole İlişkin Usul ve Esaslar Hakkında Yönetmeliğin 17. maddesi
4- Bütçe Uygulama Tebliği                     </t>
  </si>
  <si>
    <t>1- 5018 sayılı Kanunun 44. Maddesi
2- Taşınır Mal Yönetmeliği 7. ve 35. Maddeleri</t>
  </si>
  <si>
    <t>1- Taşınır Mal Yönetmeliğinde belirtilen formlar</t>
  </si>
  <si>
    <t>1- H.Ü. Rektörlüğü
2- Strateji Geliştirme Daire Başkanlığı</t>
  </si>
  <si>
    <t>Kanunu gerekçesi</t>
  </si>
  <si>
    <t>1-İlgili Memur,
2-Şube Müdürü,
3-Muhasebe Yetkilisi,
4- Daire Başkanı,
5- Rektör</t>
  </si>
  <si>
    <t>1- Üniversite Personeli  
2- Öğrenciler 
3- Kamu Kurumları    
4- Tedarikçiler ve Yükleniciler
5- Hizmetten faydalananlar</t>
  </si>
  <si>
    <t>1- 5510 sayılı Kanunda belirtilen formlar ve belgeler</t>
  </si>
  <si>
    <t>1- Harcama Yetkilileri
2- Strateji Geliştirme Daire Başkanlığı</t>
  </si>
  <si>
    <t>Sosyal Güvenlik Kurumu
Dayanak: 5510 sayılı Kanun</t>
  </si>
  <si>
    <t>Mevzuatta belirtilen format çerçevesinde</t>
  </si>
  <si>
    <t>DİĞER (ÖZEL SEKTÖR VB.)</t>
  </si>
  <si>
    <t>KURUM
KODU</t>
  </si>
  <si>
    <r>
      <t xml:space="preserve">Harcama Birimleri
</t>
    </r>
    <r>
      <rPr>
        <b/>
        <sz val="12"/>
        <rFont val="Arial"/>
        <family val="2"/>
        <charset val="162"/>
      </rPr>
      <t xml:space="preserve">Dayanak:
</t>
    </r>
    <r>
      <rPr>
        <sz val="12"/>
        <rFont val="Arial"/>
        <family val="2"/>
        <charset val="162"/>
      </rPr>
      <t>1- 5018 sayılı Kanununun 60. Maddesi ve</t>
    </r>
    <r>
      <rPr>
        <b/>
        <sz val="12"/>
        <rFont val="Arial"/>
        <family val="2"/>
        <charset val="162"/>
      </rPr>
      <t xml:space="preserve">
</t>
    </r>
    <r>
      <rPr>
        <sz val="12"/>
        <rFont val="Arial"/>
        <family val="2"/>
        <charset val="162"/>
      </rPr>
      <t xml:space="preserve">2- Strateji Geliştirme Birimlerinin Çalışma Usul ve Esasları Hakkındaki Yönetmeliği                      </t>
    </r>
  </si>
  <si>
    <r>
      <t xml:space="preserve">Harcama Birimleri
</t>
    </r>
    <r>
      <rPr>
        <b/>
        <sz val="12"/>
        <rFont val="Arial"/>
        <family val="2"/>
        <charset val="162"/>
      </rPr>
      <t xml:space="preserve">Dayanak:
</t>
    </r>
    <r>
      <rPr>
        <sz val="12"/>
        <rFont val="Arial"/>
        <family val="2"/>
        <charset val="162"/>
      </rPr>
      <t>1- İç Kontrol ve Ön Mali Kontrole İlişkin Usul ve Esaslar Hakkında Yönetmelik,
2- Kamu İç Kontrol Standartları Tebliği ve
3- Kamu İç Kontrol Standartlarına Uyum Eylem Planı Rehberi</t>
    </r>
  </si>
  <si>
    <r>
      <t xml:space="preserve">Harcama Birimleri
</t>
    </r>
    <r>
      <rPr>
        <b/>
        <sz val="12"/>
        <rFont val="Arial"/>
        <family val="2"/>
        <charset val="162"/>
      </rPr>
      <t xml:space="preserve">Dayanak:
</t>
    </r>
    <r>
      <rPr>
        <sz val="12"/>
        <rFont val="Arial"/>
        <family val="2"/>
        <charset val="162"/>
      </rPr>
      <t>1- 5018 sayılı Kamu Mali Yönetimi ve Kontrol Kanunuun 44. Mad.
2-Taşınır Mal Yönetmeliği</t>
    </r>
  </si>
  <si>
    <r>
      <t xml:space="preserve">Harcama Birimleri 
</t>
    </r>
    <r>
      <rPr>
        <b/>
        <sz val="12"/>
        <rFont val="Arial"/>
        <family val="2"/>
        <charset val="162"/>
      </rPr>
      <t xml:space="preserve">Dayanak:
1- </t>
    </r>
    <r>
      <rPr>
        <sz val="12"/>
        <rFont val="Arial"/>
        <family val="2"/>
        <charset val="162"/>
      </rPr>
      <t>5018 sayılı Kanununun 15., 16., 17., 18. ve 19. Maddeler</t>
    </r>
  </si>
  <si>
    <r>
      <t xml:space="preserve">Harcama Birimleri 
</t>
    </r>
    <r>
      <rPr>
        <b/>
        <sz val="12"/>
        <rFont val="Arial"/>
        <family val="2"/>
        <charset val="162"/>
      </rPr>
      <t>Dayanak:</t>
    </r>
    <r>
      <rPr>
        <sz val="12"/>
        <rFont val="Arial"/>
        <family val="2"/>
        <charset val="162"/>
      </rPr>
      <t xml:space="preserve">
1- 5018 sayılı Kanununun ilgili Maddeler</t>
    </r>
  </si>
  <si>
    <r>
      <t xml:space="preserve">Harcama Birimleri
</t>
    </r>
    <r>
      <rPr>
        <b/>
        <sz val="12"/>
        <rFont val="Arial"/>
        <family val="2"/>
        <charset val="162"/>
      </rPr>
      <t>Dayanak:</t>
    </r>
    <r>
      <rPr>
        <sz val="12"/>
        <rFont val="Arial"/>
        <family val="2"/>
        <charset val="162"/>
      </rPr>
      <t xml:space="preserve">
1- 5018 Sayılı Kanunun ilgili maddesi</t>
    </r>
  </si>
  <si>
    <r>
      <t xml:space="preserve">Harcama Birimleri
</t>
    </r>
    <r>
      <rPr>
        <b/>
        <sz val="12"/>
        <rFont val="Arial"/>
        <family val="2"/>
        <charset val="162"/>
      </rPr>
      <t xml:space="preserve">Dayanak:
</t>
    </r>
    <r>
      <rPr>
        <sz val="12"/>
        <rFont val="Arial"/>
        <family val="2"/>
        <charset val="162"/>
      </rPr>
      <t>1-5018 Sayılı Kanunun 9. ve 60. Maddeler 
2-Kamu İdarelerince Hazırlanacak Performans Programları Hakkında Yönetmelik ve
3-Performans Programı Hazırlama Rehberi</t>
    </r>
  </si>
  <si>
    <t>Üniversitemiz 5018 sayılı Kanununun geregini yerine getirebilmesi için Harcama Birimlerinin ihtiyacı yazılım otomasyonunun sağlanması, bununla ilgili teknik altyapının sağlanması, bilgi sistemi çalışmalarının yürütülmesi, kullanıcı eğitimleri ve bilgilendirmelerinin yapılması ile bilgi sistem yönetimi amaçlanmaktadır.
Hizmet sunumunda ihtiyaç duyulan yazılım otomasonu ile Üniversitenin Üst Yöneticisinin ve Harcama Birimlerinin, Personelin, Öğrencilerin ve Diğer Kamu Kurum ve Kuruluşlarının kullanımı, istatistiki verileri yararlanma ve  bilgi sunumu.</t>
  </si>
  <si>
    <r>
      <t xml:space="preserve">Harcama Birimleri
</t>
    </r>
    <r>
      <rPr>
        <b/>
        <sz val="12"/>
        <rFont val="Arial"/>
        <family val="2"/>
        <charset val="162"/>
      </rPr>
      <t>Dayanak:</t>
    </r>
    <r>
      <rPr>
        <sz val="12"/>
        <rFont val="Arial"/>
        <family val="2"/>
        <charset val="162"/>
      </rPr>
      <t xml:space="preserve">
1- 5018 sayılı kanun
2- Strateji Geliştirme Birimlerinin Çalışma Usul ve Esasları Hakkında Yönetmelik</t>
    </r>
  </si>
  <si>
    <r>
      <t xml:space="preserve">Harcama Birimleri
</t>
    </r>
    <r>
      <rPr>
        <b/>
        <sz val="12"/>
        <rFont val="Arial"/>
        <family val="2"/>
        <charset val="162"/>
      </rPr>
      <t>Dayanak:</t>
    </r>
    <r>
      <rPr>
        <sz val="12"/>
        <rFont val="Arial"/>
        <family val="2"/>
        <charset val="162"/>
      </rPr>
      <t xml:space="preserve">
1- 5018 Sayılı Kanun 35., 38., 44., 49., 50., 51., 60., 61. ve 62. Maddeleri, 
2- MYHB Yön., 
3- MYMY, 
4- Ön Ödeme Usul ve Esaslar Hakkında Yönetmelik,
5- Taşınır Mal Yönetmeliği.
6- Bütçe Uygulama Talimatları</t>
    </r>
  </si>
  <si>
    <r>
      <t xml:space="preserve">Harcama Birimleri
</t>
    </r>
    <r>
      <rPr>
        <b/>
        <sz val="12"/>
        <rFont val="Arial"/>
        <family val="2"/>
        <charset val="162"/>
      </rPr>
      <t>Dayanak:</t>
    </r>
    <r>
      <rPr>
        <sz val="12"/>
        <rFont val="Arial"/>
        <family val="2"/>
        <charset val="162"/>
      </rPr>
      <t xml:space="preserve">
1- 5510 sayılı Kanun</t>
    </r>
  </si>
  <si>
    <r>
      <t xml:space="preserve">Personel Dairesi Başkanlığı
</t>
    </r>
    <r>
      <rPr>
        <b/>
        <sz val="12"/>
        <rFont val="Arial"/>
        <family val="2"/>
        <charset val="162"/>
      </rPr>
      <t>Dayanak:
1- İ</t>
    </r>
    <r>
      <rPr>
        <sz val="12"/>
        <rFont val="Arial"/>
        <family val="2"/>
        <charset val="162"/>
      </rPr>
      <t>ç Kontrol ve Ön Mali Kontrole İlişkin Usul ve Esaslar Hakkında Yönetmeliğin 3.Maddesi</t>
    </r>
  </si>
  <si>
    <r>
      <t xml:space="preserve">Harcama Birimleri
</t>
    </r>
    <r>
      <rPr>
        <b/>
        <sz val="12"/>
        <rFont val="Arial"/>
        <family val="2"/>
        <charset val="162"/>
      </rPr>
      <t xml:space="preserve">Dayanak:
1- </t>
    </r>
    <r>
      <rPr>
        <sz val="12"/>
        <rFont val="Arial"/>
        <family val="2"/>
        <charset val="162"/>
      </rPr>
      <t>İç Kontrol ve Ön Mali Kontrole İlişkin Usul ve Esaslar Hakkında Yönetmeliğin 3. maddesi</t>
    </r>
  </si>
  <si>
    <r>
      <t xml:space="preserve">Harcama Birimleri
</t>
    </r>
    <r>
      <rPr>
        <b/>
        <sz val="12"/>
        <rFont val="Arial"/>
        <family val="2"/>
        <charset val="162"/>
      </rPr>
      <t xml:space="preserve">Dayanak:
1- </t>
    </r>
    <r>
      <rPr>
        <sz val="12"/>
        <rFont val="Arial"/>
        <family val="2"/>
        <charset val="162"/>
      </rPr>
      <t>İç Kontrol ve Ön Mali Kontrole İlişkin Usul ve Esaslar Hakkında Yönetmelik</t>
    </r>
  </si>
  <si>
    <t>1- 5018 sayılı Kanununun 49., 53. ve 60. Maddeler, 
2- Merkezi Yönetim Muhasebe Yönetmeliği (Madde 509, 510)</t>
  </si>
  <si>
    <t>Mahsup dönemini takip eden ay sonuna kadar</t>
  </si>
  <si>
    <t>H. Ü. Strateji Geliştirme Daire Başkanlığı</t>
  </si>
  <si>
    <t>Bilimsel Araştırmalar Birimi</t>
  </si>
  <si>
    <t>Çok sayıda</t>
  </si>
  <si>
    <t>Ay sonu muhasebe işlemleri</t>
  </si>
  <si>
    <t>İdarenin aylık hesaplarının kapatılıp ilgili hesap belgelerinin hazırlanması ve gönderilmesi.</t>
  </si>
  <si>
    <t>M.Y.M.Yönetmeliği(Madde 511,512)</t>
  </si>
  <si>
    <t xml:space="preserve">1-Maliye Bakanlığı
2-Sayıştay Başkanlığı
</t>
  </si>
  <si>
    <t xml:space="preserve">Sayıştay Başkanlığı
</t>
  </si>
  <si>
    <t>Sendikaların ödenmesi</t>
  </si>
  <si>
    <t>Mevzuatları uyarınca sendikalar adına ödeme emri belgesi üzerinde kesilmek suretiyle emanet hesaplarına alınan tutarların ilgili sendikalara gönderilmesi.</t>
  </si>
  <si>
    <t>1-5018 sayılı Kanun(Madde 49, 61)
2-2821 sayılı Sendikalar Kanunu
3- Merkezi Yönetim Muhasebe Yönetmeliği</t>
  </si>
  <si>
    <t>Sendikalar</t>
  </si>
  <si>
    <t>1- 5018 sayılı Kanununun 49., 60. ve 61. Maddeleri                         
2- 213 sayısı Vergi Usul Kanunu
3-193 sayılı Gelir Vergisi Kanunu
4-3046 sayılı Katma Değer Vergisi Kanunu</t>
  </si>
  <si>
    <r>
      <t xml:space="preserve">Harcama Birimleri
</t>
    </r>
    <r>
      <rPr>
        <b/>
        <sz val="12"/>
        <rFont val="Arial"/>
        <family val="2"/>
        <charset val="162"/>
      </rPr>
      <t>Dayanak:</t>
    </r>
    <r>
      <rPr>
        <sz val="12"/>
        <rFont val="Arial"/>
        <family val="2"/>
        <charset val="162"/>
      </rPr>
      <t xml:space="preserve">
1- 5018 sayılı Kanununun 49., 60. ve 61. Maddeleri                         
2- 213 sayısı Vergi Usul Kanunu
3-193 sayılı Gelir Vergisi Kanunu
4-3046 sayılı Katma Değer Vergisi Kanunu</t>
    </r>
  </si>
  <si>
    <r>
      <t xml:space="preserve">Vergi Dairesi Müdürlüğü
</t>
    </r>
    <r>
      <rPr>
        <b/>
        <sz val="12"/>
        <rFont val="Arial"/>
        <family val="2"/>
        <charset val="162"/>
      </rPr>
      <t>Dayanak:</t>
    </r>
    <r>
      <rPr>
        <sz val="12"/>
        <rFont val="Arial"/>
        <family val="2"/>
        <charset val="162"/>
      </rPr>
      <t xml:space="preserve">
1- 5018 sayılı Kanununun 49., 60. ve 61. Maddeleri                         
2- 213 sayısı Vergi Usul Kanunu
3-193 sayılı Gelir Vergisi Kanunu
4-3046 sayılı Katma Değer Vergisi Kanunu</t>
    </r>
  </si>
  <si>
    <t xml:space="preserve">Özel hesaba aktarılan ödeneklerin proje bazında harcama durumu </t>
  </si>
  <si>
    <t>Üniversitemizin bilimsel araştırma projeleri için öngörülen ödeneklerin harcama durumlarının raporlanması işlemi.</t>
  </si>
  <si>
    <t>Yükseköğretim Kurumları Bütçelerinde Bilimsel Araştırma Projeleri İçin Tefrik Edilen Ödeneklerin Özel Hesaba Aktarılarak Kullanımı, Muhasebeleştirilmesi ile Özel Hesabın İşleyişine İlişkin Esas ve Usuller</t>
  </si>
  <si>
    <t>1-Maliye Bakanlığı
2-Bilimsel Araştırmalar Birimi
3-Devlet Planlama Teşkilatı</t>
  </si>
  <si>
    <t>Merkezi Yönetim Harcama Belgeleri Yönetmeliğine göre harcamanın gerektirdiği belgeler</t>
  </si>
  <si>
    <t>1-Eylül ayının ilk ve son haftası
2-Aralık ayının son haftası</t>
  </si>
  <si>
    <t>Yıl sonu işlemleri tamamlanarak açılış kaydı yapılacak</t>
  </si>
  <si>
    <t>İdarenin mali yıl hesaplarının kapatılıp yeni mali yılın açılış kayıtlarının yapılması.</t>
  </si>
  <si>
    <t>M.Y.M. Yönetmeliği (Madde 507, 508)</t>
  </si>
  <si>
    <t>Ocak ayı içerisinde</t>
  </si>
  <si>
    <t>2 gün</t>
  </si>
  <si>
    <t>1-5018 sayılı Kanunu (Madde 44)
2-Taşınır Mal Yön.(Madde 34)</t>
  </si>
  <si>
    <t>Tüm Harcama Birimleri</t>
  </si>
  <si>
    <t xml:space="preserve">Tüm Birimler </t>
  </si>
  <si>
    <t>15 gün</t>
  </si>
  <si>
    <t>Harcama birimi taşınır yönetim dönemi cetvellerinin muhasebe kaydına uygunluğunun dağlanması</t>
  </si>
  <si>
    <t>İcraların ödenmesi</t>
  </si>
  <si>
    <t>İcra ve İflas Kanunu hükümleri gereğince personelimizin maaşlarından yapılan kesintilerin icra dairelerine gönderilmesi.</t>
  </si>
  <si>
    <t>1-5018 sayılı Kanun (Madde 49, 60, 61)
2-2004 sayılı İcra ve İflas Kanunu</t>
  </si>
  <si>
    <t>İcra Daireleri</t>
  </si>
  <si>
    <t>İcra Dairelerinden gelen yazılar</t>
  </si>
  <si>
    <t>1-Personel Dairesi Başkanlığı
2-Döner Sermaye İşletmesi Müdürlüğü</t>
  </si>
  <si>
    <t>7 gün
(Yevmiye tarihinden itibaren)</t>
  </si>
  <si>
    <t>Kefalete tabi personelin tesbiti ve kefalet aidatlarının ödenmesi</t>
  </si>
  <si>
    <t>Kefalet Kanunu hükümleri gereğince kefalete tabi personelin belirlenmesi ve personelimizin maaşlarından yapılan kesintilerin Kefalet Sandığı Başkanlığına gönderilmesi.</t>
  </si>
  <si>
    <t>1-5018 sayılı Kanun (Madde 49, 60, 61)
2-2489 sayılı Kefalet Kanunu</t>
  </si>
  <si>
    <t>Kefalet Sandığı Başkanlığı</t>
  </si>
  <si>
    <t>1-Görev başlama yazısı
2-Kefalet kimlik formu</t>
  </si>
  <si>
    <t xml:space="preserve">Personel Dairesi Başkanlığı
</t>
  </si>
  <si>
    <t>Takip eden ayın 20'sine kadar</t>
  </si>
  <si>
    <t>30 dakika</t>
  </si>
  <si>
    <t>Vezne işlemlerin yapılması ile gelir ve alacaklarının tahsilat işlemlerinin gerçekleştirilmesi</t>
  </si>
  <si>
    <t>İdarenin tüm gelir ve alacaklarını tahsil etmek, emanet suretiyle yatırılan para, para ile ifade edilen değerlerin alınarak saklanması ve mevzuatına uygun olarak iadesinin sağlanması</t>
  </si>
  <si>
    <t>1- Üniversite Personeli
2- Öğrenciler
3- Kamu Kurumları
4- Tedarikçi ve Yükleniciler</t>
  </si>
  <si>
    <t>5 iş günü (Evrakın teslim alındığı tarih itibariyle)</t>
  </si>
  <si>
    <t>1 iş günü (Evrakın teslim alındığı tarih itibariyle)</t>
  </si>
  <si>
    <t>Banka işlemlerin yapılması ile gelir ve alacaklarının tahsilat işlemlerinin gerçekleştirilmesi</t>
  </si>
  <si>
    <t>Borçlandırma veya tazmine hükmolunma yazısının geldiği andan itibaren 7 gün (Evrakın geliş tarihinden itibaren)</t>
  </si>
  <si>
    <t>1- Hizmetin gerçekleşmesi için şartların oluştuğu anda ilk iş günü
2- 5 yıl (Yevmiye tarihini takip eden mali yıl başından itibaren)</t>
  </si>
  <si>
    <t>1-5018 sayılı Kanun 38., 49., ve 60. Maddesi, 
2-Merkezi Yönetim Muhasebe Yönetmeliği
3-Maliye Bakanlığının Yılı Parasal Sınırlar ve Oranlar Hakkında Genel Tebliği
4-Kamu Haznedarlığı Genel Tebliği
5-4749 sayılı Kamu Finansmanı ve Borç Yönetimi Kanunu
6- Kamu Alacaklarının Tahsiline İlişik Usul ve Esaslar Hakkında Yönetmelik</t>
  </si>
  <si>
    <t>1-Bankaya para veya menkul değer artırılması ile ilgili birim yazısı
2-Teminat iadelerinde ilgili birimin iade talep yazısı,
3- Mevzuatı gerektirdiğinde Sosyal Güvenlik Kurumu İlişiksiz yazısı ve
4- Geçici veya kesin kabul tutanağı ve borcu yoktur yazısı.</t>
  </si>
  <si>
    <t>4 iş günü (Evrakın teslim alındığı tarih itibariyle)</t>
  </si>
  <si>
    <r>
      <t xml:space="preserve">Harcama Birimleri
</t>
    </r>
    <r>
      <rPr>
        <b/>
        <sz val="12"/>
        <rFont val="Arial"/>
        <family val="2"/>
        <charset val="162"/>
      </rPr>
      <t>Dayanak:</t>
    </r>
    <r>
      <rPr>
        <sz val="12"/>
        <rFont val="Arial"/>
        <family val="2"/>
        <charset val="162"/>
      </rPr>
      <t xml:space="preserve">
1-5018 sayılı Kanun (38-49-60.Md.), 
2-Merkezi Yönetim Muhasebe Yönetmeliği
3-Maliye Bakanlığının Yılı Parasal Sınırlar ve Oranlar Hakkında Genel Tebliği
4-Kamu Haznedarlığı Genel Tebliği
5-4749 sayılı Kamu Finansmanı ve Borç Yönetimi Kanunu
6- Kamu Alacaklarının Tahsiline İlişik Usul ve Esaslar Hakkında Yönetmelik</t>
    </r>
  </si>
  <si>
    <t>Ön Mali Kontrol İşlemleri
(Kadro dağılım cetvellerin vize işlemleri)</t>
  </si>
  <si>
    <t>Ön Mali Kontrol İşlemleri
(Yan ödeme cetvellerinin vize işlemlerinin yapılması)</t>
  </si>
  <si>
    <t>Ön Mali Kontrol İşlemleri
(Sözleşmeli personelinin vize işlemleri)</t>
  </si>
  <si>
    <t>Ön Mali Kontrol İşlemleri
(Ödenek Gönderme ve Aktarma Belgeleri)</t>
  </si>
  <si>
    <t>Ön Mali Kontrol İşlemleri
(Taahhüt evrakı ve sözleşme tasarılarının uygunluğunun sağlanması işlemi)</t>
  </si>
  <si>
    <t>Ön Mali Kontrol İşlemleri
(İç kontrol ve ön mali kontrole ilişkin esaslarda belirlenen mali karar ve işlemlerin dışında kalan mali karar ve işlemler)</t>
  </si>
  <si>
    <t>Ön Mali Kontrol İşlemleri
(Seyhat Kart Listelerinin Kontrolü)</t>
  </si>
  <si>
    <t>Ocak ayının ilk haftasi
Yaklaşık 7 gün</t>
  </si>
  <si>
    <t>Yıl içinde kullanım ihtiyacında başvurulacak olup, onay verildiğinde 3 iş günü içinde</t>
  </si>
  <si>
    <t>Ocak ayı sonu vize işlemi 30 gün;
Ocak-Nisan-Temmuz-Ekim ayı başlarında ödenek göderme işlemleri 3 işgünü</t>
  </si>
  <si>
    <t>31 Temmuz kadar
30 gün içinde</t>
  </si>
  <si>
    <t>Her bir üçer aylık dönemi takip eden ay sonuna kadar
15 gün</t>
  </si>
  <si>
    <t>15 Mayıs kadar
Yaklaşık 5,5 ay</t>
  </si>
  <si>
    <t>Her ayın 5. günü akşamına kadar
5 gün</t>
  </si>
  <si>
    <t xml:space="preserve">Yevmiye tarihinden itibaren
5 iş günü </t>
  </si>
  <si>
    <t>Ocak ayı sonuna kadar
15 gün</t>
  </si>
  <si>
    <t>Yevmiye tarihinden itibaren 7 gün</t>
  </si>
  <si>
    <t>Evrakın teslim alındığı tarih itibariyle 4 iş günü</t>
  </si>
  <si>
    <t>1- Harcama Birimi yazısı
2- Taahhüt dosyası (4734 ve 4735 sayılı Kanunlar ve ikincil mevzuatı gereği hazırlanan standart formlar)
3- Merkezi Yönetim Harcama Belgeleri Yönetmeliğine istinaden hazırlanan belgeler</t>
  </si>
  <si>
    <t>1-e-bütçe sistemi üzerinden hazırlanan ödenek aktarma ve gönderme belgeleri</t>
  </si>
  <si>
    <t>1-Katkı payı iadelerinde; İlgili Birim Yazısı,Öğrenci Dilekçesi,Ödeme Dekontu veya Banka Ekstresi                                                                               
2-Teminat iadelerinde İlgili birimin iade talep yazısı, (mevzuatı gerektirdiğinde SGK İlişiksiz yazısı ve Geçici veya Kesin Kabul Tutanağı)                                                                                                      
3-Diğer emanet iadelerinde ilgili birimin iade yazısı veya ilgili kişinin dilekçesi     
4-İcra Ödemelerinde  İcra Müdürlüğü yazısı</t>
  </si>
  <si>
    <t>1- İdare Faaliyet Raporu Hazırlama Formatı
2- Birim Faaliyet Raporu</t>
  </si>
  <si>
    <t>HİZMETİN TAMAMLANMA SÜRESİ (EN GEÇ)</t>
  </si>
  <si>
    <t>Başvuru esnasında yukarıda belirtilen belgelerin dışında belge istenmesi, eksiksiz belge ile başvuru yapılmasına rağmen hizmetin belirtilen sürede tamamlanmaması veya yukarıdaki tabloda bazı hizmetlerin bulunmadığının tespiti durumunda ilk müracaat yerine ya da ikinci müracaat yerine başvurunuz.</t>
  </si>
  <si>
    <t>:</t>
  </si>
  <si>
    <t>Borçlandırma veya tazmine hükmolunma yazısının geldiği tarihten itibaren 7 gün</t>
  </si>
  <si>
    <t>1- 5018 Kanununun 35., 38., 44., 49., 50., 51., 60., 61. ve 62 Maddeleri,                         
2- 6245 sayılı Harcırah Kanunu,         
3- 4734 Sayılı Kamu İhale Kanunu,                                                 
4- 657 sayılı Devlet Memurları Kanunu,
5- Ön Ödemeye İlişkin Usul ve Esaslar ve            
6- Yılı Bütçe Kanunu
7- Merkezi Yönetim Harcama Belgeleri Yönetmeliği
8- Merkezi Yönetim Muhasebe Yönetmeliği
9- Ön ödeme Usul ve Esasları Hakkında Yönetmelik
10- Taşınır Mal Yönetmeliği
11- Bütçe Uygulama Talimatları</t>
  </si>
  <si>
    <t>a) İdarenin görev alanına giren konularda performans ve kalite ölçütleri geliştirmek. 
b) İdarenin yönetimi ile hizmetlerin geliştirilmesi ve performansla ilgili bilgi ve verileri toplamak, analiz etmek 
ve yorumlamak. 
c) İdarenin ve/veya birimlerin belirlenen performans ve kalite ölçütlerine uyumunu değerlendirerek üst 
yöneticiye sunmak.</t>
  </si>
  <si>
    <t xml:space="preserve">Strateji Geliştirme Birimlerinin Çalışma Usul ve Esasları Hakkında Yönetmeliğin 7. Maddesi
</t>
  </si>
  <si>
    <t>841020600 841020600 841020500 841020400</t>
  </si>
  <si>
    <t>602040100 602040200 602040300</t>
  </si>
  <si>
    <r>
      <t xml:space="preserve">1- Maliye Bakanlığı Bütçe ve Mali Kontrol Genel Müdürlüğü,
2- YÖK
3- Kalkınma Bakanlığı
</t>
    </r>
    <r>
      <rPr>
        <b/>
        <sz val="12"/>
        <rFont val="Arial"/>
        <family val="2"/>
        <charset val="162"/>
      </rPr>
      <t xml:space="preserve">Dayanak: </t>
    </r>
    <r>
      <rPr>
        <sz val="12"/>
        <rFont val="Arial"/>
        <family val="2"/>
        <charset val="162"/>
      </rPr>
      <t>5018 sayılı Kanununun
15., 16., 17., 18. ve 19. Maddeler</t>
    </r>
  </si>
  <si>
    <t>1- Harcama Birimleri, 
2- Kalkınma Bakanlığı
3- Maliye Bakanlığı ve
4- Kamuoyu</t>
  </si>
  <si>
    <r>
      <t xml:space="preserve">1- Kalkınma Bakanlığı
2- Maliye Bakanlığı ve
3- Kamuoyu
</t>
    </r>
    <r>
      <rPr>
        <b/>
        <sz val="12"/>
        <rFont val="Arial"/>
        <family val="2"/>
        <charset val="162"/>
      </rPr>
      <t xml:space="preserve">Dayanak: </t>
    </r>
    <r>
      <rPr>
        <sz val="12"/>
        <rFont val="Arial"/>
        <family val="2"/>
        <charset val="162"/>
      </rPr>
      <t xml:space="preserve">1-  5018 sayılı Kanununun 7.,  8., 9. ve 60. Maddeleri,
2- Kamu İdarelerinde Stratejik Plan Hazırlanmaya İlişkin Usul ve Esaslar Hk. Yönetmelik ve
3- Stratejik Planlama Klavuzu  </t>
    </r>
  </si>
  <si>
    <t>841021500 841021600</t>
  </si>
  <si>
    <t>855020000 855010000</t>
  </si>
  <si>
    <t>841021400 841021700</t>
  </si>
  <si>
    <t>849040000 849060000</t>
  </si>
  <si>
    <t>1- Teklif; 31 Eylül
2- Tasarı: 17 Ekim'e kadar</t>
  </si>
  <si>
    <r>
      <t xml:space="preserve">Harcama Birimleri
</t>
    </r>
    <r>
      <rPr>
        <b/>
        <sz val="12"/>
        <rFont val="Arial"/>
        <family val="2"/>
        <charset val="162"/>
      </rPr>
      <t xml:space="preserve">Dayanak:
</t>
    </r>
    <r>
      <rPr>
        <sz val="12"/>
        <rFont val="Arial"/>
        <family val="2"/>
        <charset val="162"/>
      </rPr>
      <t>1- 5018 Sayılı Kanunun 41. maddesi,
2-Kamu İda.Haz.Faa. Raporları Hakkında Yönetmelik ve
3-Faaliyet Raporu Hazırlama Rehberi</t>
    </r>
  </si>
  <si>
    <t>1- Birim faaliyet raporu izleyen mali yılın Ocak ayı sonuna kadar Birim Faaliyet Raporu: 1 ay
2- İdare Faaiyet raporu izleyen mali yılın Şubat ayı sonuna kadar İdare Faaliyet Raporu 1 ay</t>
  </si>
  <si>
    <t>1-Maliye Bakanlığı
2-Sayıştay Başkanlığı
3-Milli Eğitim Bakanlığı
4-Tüm Harcama Birimleri
5-Kamuoyu</t>
  </si>
  <si>
    <t xml:space="preserve">1- 5018 sayılı Kanunun 7., 8., 9 ve 60. Maddeleri
2- Kamu İdarelerinde Stratejik Plan Hazırlanmaya İlişkin Usul ve Esaslar Hk. Yönetmelik ve
3- Kalkınma Bakanlığınca (DPT Müsteşarlığınca) hazırlanan Stratejik Planlama Klavuzu         </t>
  </si>
  <si>
    <r>
      <t xml:space="preserve">Harcama Birimleri
</t>
    </r>
    <r>
      <rPr>
        <b/>
        <sz val="12"/>
        <rFont val="Arial"/>
        <family val="2"/>
        <charset val="162"/>
      </rPr>
      <t xml:space="preserve">Dayanak:
</t>
    </r>
    <r>
      <rPr>
        <sz val="12"/>
        <rFont val="Arial"/>
        <family val="2"/>
        <charset val="162"/>
      </rPr>
      <t xml:space="preserve">1- 5018 sayılı Kanunun 7., 8., 9. ve 60. Maddeleri,
2- Kamu İdarelerinde Stratejik Plan Hazırlanmaya İlişkin Usul ve Esaslar Hk. Yönetmelik ve
3- Kalkınma Bakanlığınca (DPT Müsteşarlığınca) hazırlanan Stratejik Planlama Klavuzu   </t>
    </r>
  </si>
  <si>
    <r>
      <rPr>
        <b/>
        <sz val="12"/>
        <rFont val="Arial"/>
        <family val="2"/>
        <charset val="162"/>
      </rPr>
      <t>Seyahat Kart Listelerinin Kontrolü;</t>
    </r>
    <r>
      <rPr>
        <sz val="12"/>
        <rFont val="Arial"/>
        <family val="2"/>
        <charset val="162"/>
      </rPr>
      <t xml:space="preserve">
Birimlerden gelen seyahat kartı verilecek kişilere görüş yazısının hazırlanması.</t>
    </r>
  </si>
  <si>
    <r>
      <t xml:space="preserve">Yazılı talep halinde;
</t>
    </r>
    <r>
      <rPr>
        <b/>
        <sz val="12"/>
        <rFont val="Arial"/>
        <family val="2"/>
        <charset val="162"/>
      </rPr>
      <t>en fazla 5 iş günü</t>
    </r>
    <r>
      <rPr>
        <sz val="12"/>
        <rFont val="Arial"/>
        <family val="2"/>
        <charset val="162"/>
      </rPr>
      <t xml:space="preserve">
Değer Durumda;
</t>
    </r>
    <r>
      <rPr>
        <b/>
        <sz val="12"/>
        <rFont val="Arial"/>
        <family val="2"/>
        <charset val="162"/>
      </rPr>
      <t>en fazla 4 iş günü</t>
    </r>
  </si>
  <si>
    <t>Her ayın 26'sına kadar
5 gün içinde</t>
  </si>
  <si>
    <t>1-Cari Yıl-Nisan-Temmuz-Ekim ayının 15'ine kadar
15 gün
2-Geçmiş yıl-Mart ayı sonuna kadar
3 ay</t>
  </si>
  <si>
    <t>Ocak-Nisan-Temmuz-Ekim ayının ilk haftası
Her dönem için 1 hafta</t>
  </si>
  <si>
    <t>İdarenin nakit ihtiyacının aylık (izleyen üç ayı kapsayacak şekilde) olarak Hazineden talep edilmesi.</t>
  </si>
  <si>
    <t>Her ayın 26'sına kadar</t>
  </si>
  <si>
    <r>
      <t xml:space="preserve">Harcama Birimleri 
</t>
    </r>
    <r>
      <rPr>
        <b/>
        <sz val="12"/>
        <rFont val="Arial"/>
        <family val="2"/>
        <charset val="162"/>
      </rPr>
      <t xml:space="preserve">Dayanak:
1- </t>
    </r>
    <r>
      <rPr>
        <sz val="12"/>
        <rFont val="Arial"/>
        <family val="2"/>
        <charset val="162"/>
      </rPr>
      <t>5018 sayılı Kanununun 20. Maddesi</t>
    </r>
  </si>
  <si>
    <t xml:space="preserve">30 gün </t>
  </si>
  <si>
    <t>1-5018 sayılı Kanun (Madde 25)
2-Bakanlar Kurulu Kararı
3- Maliye Bakanlığının Hazırlama Tebliği</t>
  </si>
  <si>
    <t>1-Maliye Bakanlığı
2-Sayıştay Başkanlığı
3-Kalkınma Bakanlığı
4-Kamuoyu</t>
  </si>
  <si>
    <t>1-Maliye Bakanlığı
2-Sayıştay Başkanlığı
3-Kalkınma Bakanlığı
4-Yükseköğretim Kurulu Başkanlığı</t>
  </si>
  <si>
    <t xml:space="preserve">1-Cari Yıl-Nisan-Temmuz-Ekim ayının 15'ine kadar
2-Geçmiş yıl-Mart ayı sonuna kadar
</t>
  </si>
  <si>
    <r>
      <t>Evet:</t>
    </r>
    <r>
      <rPr>
        <sz val="12"/>
        <rFont val="Arial"/>
        <family val="2"/>
        <charset val="162"/>
      </rPr>
      <t xml:space="preserve">
1- Kalkınma Bakanlığı Kamu Yatırımları Proje Bilgi Sistemi (http://kamuyat.dpt.gov.tr/j2ee/)
</t>
    </r>
  </si>
  <si>
    <t>Ankara ili sınırlarındaki yatırım projelerinin gerçekleşme ve uygulama sonuçları</t>
  </si>
  <si>
    <t>Ocak-Nisan-Temmuz-Ekim ayının ilk haftası</t>
  </si>
  <si>
    <t>Her dönem için 1 hafta</t>
  </si>
  <si>
    <r>
      <t>Evet:</t>
    </r>
    <r>
      <rPr>
        <sz val="12"/>
        <rFont val="Arial"/>
        <family val="2"/>
        <charset val="162"/>
      </rPr>
      <t xml:space="preserve">
1- Kalkınma Bakanlığı İl Koordinasyon ve İzleme Sistemi İKİS
(http://ikis.dpt.gov.tr/)
</t>
    </r>
  </si>
  <si>
    <t>Teklif: 31 Eylül
Tasarı: 17 Ekim
Nihai: Ertesi Yıl Ocak ayı sonu</t>
  </si>
  <si>
    <t>İdari Birim Kimlik Kodu ekleme-güncelleme ve silme işlemleri</t>
  </si>
  <si>
    <t>Tüm Birimler</t>
  </si>
  <si>
    <t>1-Başbakanlık İdareyi Geliştime Başkanlığının 18.10.2012 tarih ve B.02.0.İGB-542-864 sayılı yazısı
2-İdari Birim Kimlik Kodlarının Kullanılma Esasları</t>
  </si>
  <si>
    <t>1-KAYSİS'e veri girişi yapılırken istenen bilgiler doğrultusunda hazırlanan form</t>
  </si>
  <si>
    <t>1-Memur
2-Şube Müdürü
3-Daire Başkanı</t>
  </si>
  <si>
    <t>İdari Birim Kimlik Kodu ile ilgili başvuruda bulunanan birim</t>
  </si>
  <si>
    <t>İdari Birim Kimlik Kodu güncelleme-yeni kayıt-silme</t>
  </si>
  <si>
    <t>1-Birimlerin İdari Birim Kimlik Kodu talep yazısı.
2-Formdaki verilerin Devlet Arşivleri Genel Müdürlüğü Otomasyon Sistemine girilmesi
3-İdari Birim Kimlik Kodunun talepte bulunan birime yazı ile gönderilmesi</t>
  </si>
  <si>
    <t>1- Teklif; 31 Eylül
2- Tasarı: 17 Ekim'e
kadar
Nihai: Ertesi Yıl Ocak ayı sonu
Her biri için 30 gün</t>
  </si>
  <si>
    <r>
      <t xml:space="preserve">Yazılı talep halinde; </t>
    </r>
    <r>
      <rPr>
        <b/>
        <sz val="12"/>
        <rFont val="Arial"/>
        <family val="2"/>
        <charset val="162"/>
      </rPr>
      <t>en fazla 10 iş günü</t>
    </r>
    <r>
      <rPr>
        <sz val="12"/>
        <rFont val="Arial"/>
        <family val="2"/>
        <charset val="162"/>
      </rPr>
      <t xml:space="preserve">
</t>
    </r>
  </si>
  <si>
    <t>Her yılsonu</t>
  </si>
  <si>
    <t>1-5018 sayılı Kanun (Madde 20, 21)
3- Bütçe Uygulama Tebliğileri
2-Yılı Bütçe Kanunun İlgili Maddeleri</t>
  </si>
  <si>
    <t>Hazine Yardım Talebi</t>
  </si>
  <si>
    <t>1-Memur
2-Şef
3-Şube Müdürü</t>
  </si>
  <si>
    <t>Ocak-Nisan-Temmuz-Ekim ayı başlarında ortalama 5 işgünü</t>
  </si>
  <si>
    <t>31 Temmuz kadar</t>
  </si>
  <si>
    <t>İdarenin tüm birimlerinin yazışma kodlarının Devlet Arşivleri Genel Müdürlüğü otomasyon sistemi üzerinden alınması,güncellenmesi ve silinmesinin sağlanması</t>
  </si>
  <si>
    <t>1- 5018 sayılı Kanun 
2- 2547 sayılı Kanununun (Ek Madde 25-26-27), 
3- 2547 sayılı Kanununun 46., 55. ve 58. Maddeleri, 
4- 3843 sayılı Kanun</t>
  </si>
  <si>
    <r>
      <t xml:space="preserve">Harcama Birimleri
</t>
    </r>
    <r>
      <rPr>
        <b/>
        <sz val="12"/>
        <rFont val="Arial"/>
        <family val="2"/>
        <charset val="162"/>
      </rPr>
      <t xml:space="preserve">Dayanak:
</t>
    </r>
    <r>
      <rPr>
        <sz val="12"/>
        <rFont val="Arial"/>
        <family val="2"/>
        <charset val="162"/>
      </rPr>
      <t>1- 5018 sayılı Kanun 
2- 2547 sayılı Kanununun (Ek Madde 25-26-27), 
3- 2547 sayılı Kanununun 46., 55. ve 58. Maddeleri, 
4- 3843 sayılı Kanun</t>
    </r>
  </si>
  <si>
    <t>Gelir Gerçekleşme aşamalarında</t>
  </si>
  <si>
    <t xml:space="preserve">
1- İlgili Memur
2- Muhasebe Yetkilisi
3-Daire Başkanı
</t>
  </si>
  <si>
    <t xml:space="preserve">1- İlgili Memur
2- Muhasebe Yetkilisi
3-Daire Başkanı
4-Rektör
</t>
  </si>
  <si>
    <t xml:space="preserve">İdarenin Yönetim Dönemi Hesabının hazırlanması  </t>
  </si>
  <si>
    <t>Yönetim Dönemi Hesabının Hazırlanması</t>
  </si>
  <si>
    <t xml:space="preserve">1- İlgili Memur
2- Muhasebe Yetkilisi
3- Daire Başkanı
4- Rektör
</t>
  </si>
  <si>
    <t>Üniversitenin Kesin Hesabının hazırlanması ve gönderilmesinin sağlanması</t>
  </si>
  <si>
    <t>1- 5018 sayılı Kanunun 56., 57 ve 58. maddesi
2- 657 sayılı Devlet Memurları Kanunun 152. maddesi
3- İlgili yılında ödenecek Zam ve Tazminatlara İlişkin BKK.
4- İç Kontrol ve Ön Mali Kontrole İlişkin Yönetmelik (Madde 24)
5- Strateji Geliştirme Birimlerinin Çalışma Usul ve Esasları Hk. Yönetmelik (Madde 9)</t>
  </si>
  <si>
    <t>1- 5018 sayılı Kanununun 56., 57. ve 58. maddesi
2- 657 sayılı Devlet Memurları Kanununun 4. maddesi     
3- Yılı Merkezi Yönetim Bütçe Kanunu
4- İç Kontrol ve Ön Mali Kontrole İlişkin Usul ve Esaslar Hakkında Yönetmeliğin 25. maddesi
5- Strateji Geliştirme Birimlerinin Çalışma Usul ve Esasları Hk. Yönetmelik (Madde 9)</t>
  </si>
  <si>
    <t>1- Personel Dairesi Başkanlığı
2- Sağlık Kültür ve Spor Dairesi Başkanlığı 
3- Üniversitemiz Hastaneleri</t>
  </si>
  <si>
    <r>
      <t xml:space="preserve">1- Personel Dairesi Başkanlığı
2- Sağlık Kültür ve Spor Dairesi Başkanlığı
3- Üniversitemiz Hastaneleri
</t>
    </r>
    <r>
      <rPr>
        <b/>
        <sz val="12"/>
        <rFont val="Arial"/>
        <family val="2"/>
        <charset val="162"/>
      </rPr>
      <t xml:space="preserve">Dayanak:
1- </t>
    </r>
    <r>
      <rPr>
        <sz val="12"/>
        <rFont val="Arial"/>
        <family val="2"/>
        <charset val="162"/>
      </rPr>
      <t>İç Kontrol ve Ön Mali Kontrole İlişkin Usul ve Esaslar Hakkında Yönetmeliğin 3. maddesi</t>
    </r>
  </si>
  <si>
    <t xml:space="preserve">  10 iş günü,</t>
  </si>
  <si>
    <t>1- 5018 sayılı Kanun
2- Strateji Geliştirme Birimlerinin Çalışma Usul ve Esasları Hakkındaki Yönetmeliği                            
3- İç Kontrol ve Ön Mali Kontrole İlişkin Usul ve Esaslar Hakkında Yönetmeliği
4- Diğer Mevzuatlar</t>
  </si>
  <si>
    <t>Talep Yazısı</t>
  </si>
  <si>
    <r>
      <t xml:space="preserve">İlgili Kamu Kurumları
</t>
    </r>
    <r>
      <rPr>
        <b/>
        <sz val="12"/>
        <rFont val="Arial"/>
        <family val="2"/>
        <charset val="162"/>
      </rPr>
      <t>Dayanak:</t>
    </r>
    <r>
      <rPr>
        <sz val="12"/>
        <rFont val="Arial"/>
        <family val="2"/>
        <charset val="162"/>
      </rPr>
      <t xml:space="preserve"> 1- 5018 sayılı Kanun
2- Diğer Mevzuatlar</t>
    </r>
  </si>
  <si>
    <r>
      <t xml:space="preserve">Harcama Birimleri
</t>
    </r>
    <r>
      <rPr>
        <b/>
        <sz val="12"/>
        <rFont val="Arial"/>
        <family val="2"/>
        <charset val="162"/>
      </rPr>
      <t xml:space="preserve">Dayanak:
</t>
    </r>
    <r>
      <rPr>
        <sz val="12"/>
        <rFont val="Arial"/>
        <family val="2"/>
        <charset val="162"/>
      </rPr>
      <t>1- 5018 sayılı Kanun
2- Strateji Geliştirme Birimlerinin Çalışma Usul ve Esasları Hakkındaki Yönetmeliği                            
3- İç Kontrol ve Ön Mali Kontrole İlişkin Usul ve Esaslar Hakkında Yönetmeliği
4- Diğer Mevzuatlar</t>
    </r>
  </si>
  <si>
    <t>İlgili Mevzuatta belirtilen süreler</t>
  </si>
  <si>
    <t>Üniversitemizin Dış Destekli proje işlemleri.</t>
  </si>
  <si>
    <t>İdarenin diğer kurumlar tarafından desteklenen araştırma ve geliştirme projelerinin işlemlerinin yapılması.</t>
  </si>
  <si>
    <t>1-Avrupa Birliği ve Uluslar arası Kuruluşların Kaynaklarından Kamu İdarelerine Proje Karşılığı Aktarılan Hibe Tutarlarının Harcanması ve Muhasebeleştirilmesine İlişkin Yönetmelik
2-Tübitak Kaynaklarından Genel Bütçe Kapsamındaki Kamu İdareleri ile Özel Bütçeli İdarelere Proje Karşılığı Aktarılacak Tutarların Harcanması ve Tübitak Tarafından Yürütülen Dış Destekli Projelerin Harcamalarının Gerçekleştirilmesine İlişkin Esas ve Usuller
3-Sanayi ve Ticaret Bakanlığı Sanayi Tezleri Projelerinin Desteklenmesine İlişkin Usul ve Esaslar Hakkında Yönetmelik
4-Diğer Mevzuatlar</t>
  </si>
  <si>
    <t>1-Tübitak
2-Ulusal Ajans
3-Sanayi Bakanlığı
4-Proje Yürütücüleri
5-Diğer Kurumlar</t>
  </si>
  <si>
    <t xml:space="preserve">1- İlgili Memur
2- Muhasebe Yetkilisi
3-Daire Başkanı
4- Genel Sekreter
5-Rektör
</t>
  </si>
  <si>
    <t xml:space="preserve">1-Tübitak
2-Ulusal Ajans
3-Sanayi Bakanlığı
4-Diğer Kurumlar
</t>
  </si>
  <si>
    <t>Harcama birimi taşınır yönetim dönemi cetvellerinin muhasebe kaydına uygunluğunun sağlanması</t>
  </si>
  <si>
    <t>3'er aylık dönemler ve yıl sonunda</t>
  </si>
  <si>
    <t>1-Vezneye para ve değerli kağıtların alımı ile ilgili birim yazısı,
2-Teminat iadelerinde ilgili birimin iade talep yazısı,
3- Mevzuatı gerektirdiğinde Sosyal Güvenlik Kurumu İlişiksiz yazısı ve
4- Geçici veya kesin kabul tutanağı ve borcu yoktur yazısı.</t>
  </si>
  <si>
    <t>1-Bankaya para ve değerli kağıtların alımı ile ilgili birim yazısı
2-Teminat iadelerinde ilgili birimin iade talep yazısı,
3- Mevzuatı gerektirdiğinde Sosyal Güvenlik Kurumu İlişiksiz yazısı ve
4- Geçici veya kesin kabul tutanağı ve borcu yoktur yazısı.</t>
  </si>
  <si>
    <t>1- Taşınır Kayıt Yetkilisi  
2- Taşınır KontrolYetkilisi
3- Harcama Yetkilisi 
4-Muhasebe Yetkilisi
5- Taşınır Konselide Görevlisi 
6-Rektör</t>
  </si>
  <si>
    <t>1- YÖK
2- Milli Eğitim Bakanlığı
3- Başbakanlık
Dayanak: 
1- Yıllık Bütçe Kanunu, 
2- Başbakanlık Tasarruf Genelgeleri
(Taşıt ve temsil,ağırlama ve tanıtma giderlerinin müsadeleri)</t>
  </si>
  <si>
    <t>1- 5018 sayılı Kanununun 20/a, 21., 23.,25. ve 37 Maddeler
2- Yılı Bütçe Kanunları,
3- Maliye Bakanlığı Tebliğ ve Talimatları 
4- Yılı yatırımlarının uygulanması ve koordinasyonuna ilişkin karar</t>
  </si>
  <si>
    <t>1- Maliye Bakanlığı  
2- Sayıştay
3- Kamuoyu
4- Harcama Birimleri</t>
  </si>
  <si>
    <t xml:space="preserve">1-Her Dönem için 15 gün.                       
2- 3 ay  </t>
  </si>
  <si>
    <t>1- Sayıştay Başkanlığı
2- Borçlu Kişi 
3- Diğer Kamu Kurumları
4- Harcama Birimleri</t>
  </si>
  <si>
    <t xml:space="preserve">1- İlgili Memur,
2- Muhasebe Yetkilisi.
</t>
  </si>
  <si>
    <t xml:space="preserve">1- İlgili Memur,
2- Muhasebe Yetkilisi
</t>
  </si>
  <si>
    <t>Her ayın; 
- Beyan dönemi 23-24'üne kadar 
- Ödeme 24-26'sına kadar</t>
  </si>
  <si>
    <r>
      <rPr>
        <b/>
        <sz val="12"/>
        <rFont val="Arial"/>
        <family val="2"/>
        <charset val="162"/>
      </rPr>
      <t>Kadro dağılım cetvellerin vize işlemleri;</t>
    </r>
    <r>
      <rPr>
        <sz val="12"/>
        <rFont val="Arial"/>
        <family val="2"/>
        <charset val="162"/>
      </rPr>
      <t xml:space="preserve">
Kadro dağılım Cetvellerinin ilgili mevzuat çerçevesinde kontrol edilerek vize işleminin yapılması</t>
    </r>
  </si>
  <si>
    <t>1- 5018 sayılı Kanunun 56., 57. ve 58. maddesi
2- 657 sayılı Devlet Memurları Kanununun 34 ve 35. maddeleri     
3- İç Kontrol ve Ön Mali Kontrole İlişkin Usul ve Esaslar Hakkında Yönetmeliğin 20 ve 21. maddesi
4- 190 Sayılı Genel Kadro Ve Usulü Hakkında Kanun Hükmünde
5- Strateji Geliştirme Birimlerinin Çalışma Usul ve Esasları Hk. Yönetmelik (Madde 9)</t>
  </si>
  <si>
    <t>1- Personel Dairesi Başkanlığı</t>
  </si>
  <si>
    <r>
      <t xml:space="preserve">Personel Daire Başkanlığı
</t>
    </r>
    <r>
      <rPr>
        <b/>
        <sz val="12"/>
        <rFont val="Arial"/>
        <family val="2"/>
        <charset val="162"/>
      </rPr>
      <t xml:space="preserve">Dayanak:
1- </t>
    </r>
    <r>
      <rPr>
        <sz val="12"/>
        <rFont val="Arial"/>
        <family val="2"/>
        <charset val="162"/>
      </rPr>
      <t>İç Kontrol ve Ön Mali Kontrole İlişkin Usul ve Esaslar Hakkında Yönetmeliğin 3.Maddesi</t>
    </r>
  </si>
  <si>
    <t>1-İlgili Memur,
2-Şube Müdürü,
3-Daire Başkanı</t>
  </si>
  <si>
    <t xml:space="preserve">1-İlgili Memur,
2-Şube Müdürü,
3-Daire Başkanı
</t>
  </si>
  <si>
    <t>1- İlgili birimin talep yazısı
2- Seyahat kartı formu</t>
  </si>
  <si>
    <t xml:space="preserve">1- İlgili Memur
2- Muhasebe Yetkilisi
3-Daire Başkanı
</t>
  </si>
  <si>
    <t xml:space="preserve">1-Maliye Bakanlığı
2-Tüm Harcama Birimleri
</t>
  </si>
  <si>
    <t xml:space="preserve">1-5018 sayılı Kanun(Madde 49, 60, 68, 70, 71, 72)
2-6085 sayılı Sayıştay Kanunu
3-Merkezi Yönetim Muhasebe Yönetmeliği
4-Kamu Zararlarının Tahsiline İlişkin Usul ve Esaslar Hakkında Yönetmelik
</t>
  </si>
  <si>
    <r>
      <t xml:space="preserve">Harcama Birimleri
</t>
    </r>
    <r>
      <rPr>
        <b/>
        <sz val="12"/>
        <rFont val="Arial"/>
        <family val="2"/>
        <charset val="162"/>
      </rPr>
      <t>Dayanak:</t>
    </r>
    <r>
      <rPr>
        <sz val="12"/>
        <rFont val="Arial"/>
        <family val="2"/>
        <charset val="162"/>
      </rPr>
      <t xml:space="preserve">
1- 5018 Sayılı Kamu Mali Yönetim ve Kontrol Kanununun 49. ve 61. Maddeleri
2- 6085 Sayılı Sayıştay Kanunu,
3- Merkezi Yönetim Muhasebe Yönetmeliği,
4- Kamu Zararlarının Tahsiline İlişkin Usul ve Esaslar Hakkında Yönetmelik.</t>
    </r>
  </si>
  <si>
    <t>1- 5018 sayılı Kanun (49-61.Md.),                                
2- Merkezi Yönetim Muhasebe Yönetmeliği        
3- 2004 sayılı İcra İflas kanunu                               
4- 2821 sayılı Sendikalar Kanunu                                    
5- 2489 sayılı Kefalet Kanunu</t>
  </si>
  <si>
    <r>
      <t xml:space="preserve">Harcama Birimleri
</t>
    </r>
    <r>
      <rPr>
        <b/>
        <sz val="12"/>
        <rFont val="Arial"/>
        <family val="2"/>
        <charset val="162"/>
      </rPr>
      <t>Dayanak:</t>
    </r>
    <r>
      <rPr>
        <sz val="12"/>
        <rFont val="Arial"/>
        <family val="2"/>
        <charset val="162"/>
      </rPr>
      <t xml:space="preserve">
1- 5018 sayılı Kanun 49. ve 61. Maddeleri
2- Merkezi Yönetim Muhasebe Yönetmeliği
3- 2004 Sayılı İcra İflas Kanunu,
4- 2821 Sayılı Sendikalar Kanunu,
5- 2489 Sayılı Kefalet Kanunu</t>
    </r>
  </si>
  <si>
    <r>
      <rPr>
        <b/>
        <sz val="12"/>
        <rFont val="Arial"/>
        <family val="2"/>
        <charset val="162"/>
      </rPr>
      <t>Emanetler</t>
    </r>
    <r>
      <rPr>
        <sz val="12"/>
        <rFont val="Arial"/>
        <family val="2"/>
        <charset val="162"/>
      </rPr>
      <t xml:space="preserve"> 4 işgünü,
</t>
    </r>
    <r>
      <rPr>
        <b/>
        <sz val="12"/>
        <rFont val="Arial"/>
        <family val="2"/>
        <charset val="162"/>
      </rPr>
      <t>İcra Kesintisi</t>
    </r>
    <r>
      <rPr>
        <sz val="12"/>
        <rFont val="Arial"/>
        <family val="2"/>
        <charset val="162"/>
      </rPr>
      <t xml:space="preserve"> 7 gün,
</t>
    </r>
    <r>
      <rPr>
        <b/>
        <sz val="12"/>
        <rFont val="Arial"/>
        <family val="2"/>
        <charset val="162"/>
      </rPr>
      <t>Kefalet Kesintisi</t>
    </r>
    <r>
      <rPr>
        <sz val="12"/>
        <rFont val="Arial"/>
        <family val="2"/>
        <charset val="162"/>
      </rPr>
      <t xml:space="preserve"> 1 ay,
</t>
    </r>
    <r>
      <rPr>
        <b/>
        <sz val="12"/>
        <rFont val="Arial"/>
        <family val="2"/>
        <charset val="162"/>
      </rPr>
      <t>Sendika Kesintisi</t>
    </r>
    <r>
      <rPr>
        <sz val="12"/>
        <rFont val="Arial"/>
        <family val="2"/>
        <charset val="162"/>
      </rPr>
      <t xml:space="preserve"> 5 iş gününe kadar</t>
    </r>
  </si>
  <si>
    <t>Nakit yetersizliği veya hak sahibinin banka bilgilerinin bulunamaması nedeniyle bütçe emanetine alınan tutarların ilgililerine ödenmesinin sağlanması</t>
  </si>
  <si>
    <t>Bilimsel Araştırmalar Birimi
Avrupa Birliği Koordinatörlüğü
Diğer Birimler</t>
  </si>
  <si>
    <t>Yıl sonu işlemleri tamamlanarak açılış kaydı yapılması</t>
  </si>
  <si>
    <t>Üniversiteye ait Taşınır Malların yönetimi,giriş ve çokış işlemlerinin yapılarak kayıt altına alınması, korunması ve taşınır hesapları ile muhasebe hesaplarının denkliğinin sağlanması, yıl sonu taşınır cetvellerinin hazırlanması konularında destek hizmeti verilmesi ve İdare Taşınır Mal Yönetim Hesabı Cetvellerinin hazırlanması</t>
  </si>
  <si>
    <t>Taşınır Mal ve Konsolide İşlemleri</t>
  </si>
  <si>
    <r>
      <t xml:space="preserve">1- Maliye Bakanlığına
</t>
    </r>
    <r>
      <rPr>
        <b/>
        <sz val="12"/>
        <rFont val="Arial"/>
        <family val="2"/>
        <charset val="162"/>
      </rPr>
      <t>Dayanak:</t>
    </r>
    <r>
      <rPr>
        <sz val="12"/>
        <rFont val="Arial"/>
        <family val="2"/>
        <charset val="162"/>
      </rPr>
      <t xml:space="preserve">
1-  5018 sayılı Kamu Mali Yönetimi ve Kontrol Kanunu
2- Taşınır Mal Yönetmeliği Madde 35/9 kapsamında İdare Taşınır Mal Yönetim Hesabı Cetvelleri ile  İdareTaşınır Mal Hesabı İcmal Cetvellerinin birer nüshası Maliye Bakanlığına gönderilir.</t>
    </r>
  </si>
  <si>
    <t>Emanetler 4 işgünü,
İcra Kesintisi 7 gün,
Kefalet Kesintisi 1 ay,
Sendika Kesintisi 5 iş gününe kadar</t>
  </si>
  <si>
    <t>Ocak ayı içerisinde
2 gün</t>
  </si>
  <si>
    <t>ALANYA ALAADDİN KEYKUBAT ÜNİVERSİTESİ STRATEJİ GELİŞTİRME DAİRESİ BAŞKANLIĞI HİZMET ENVANTERİ</t>
  </si>
  <si>
    <t>ALKÜ Rektörlüğü
Strateji Geliştirme Daire Başkanlığı</t>
  </si>
  <si>
    <t>ALKÜ Strateji Geliştirme Daire Başkanlığı</t>
  </si>
  <si>
    <t>İç KontroL Standarları Formatı</t>
  </si>
  <si>
    <t>Yaklaşık ... Birim için</t>
  </si>
  <si>
    <t xml:space="preserve">Yaklaşık </t>
  </si>
  <si>
    <t>ALKÜ Rektörlüğü
Strateji Geliştirme Daire Başkanlığı                              Kalite Birimi</t>
  </si>
  <si>
    <t>Kurum İç Değerlendirme Raporu</t>
  </si>
  <si>
    <t>Strateji Geliştirme Daire Başkanlığı                  Kalite Birimi</t>
  </si>
  <si>
    <t>1- Kalite Koord. 2-Rektör</t>
  </si>
  <si>
    <t>Kalite Güvence İç Yönergesi</t>
  </si>
  <si>
    <t>1- Yükseköğretim Kalite Güvence Yönetmeliği                                         2- Yükseköğretim Kalite Kurulu çalışma Usul ve Esasları                                     3- İç Değerlendirme Raporu Hazırlama Klavuzu                                                4- Kurumsal Dış Değerlendirme klavuzu</t>
  </si>
  <si>
    <t>1 Yıl</t>
  </si>
  <si>
    <t>1 Kez</t>
  </si>
  <si>
    <t>Yaklaşık 95 Kez</t>
  </si>
  <si>
    <t>KAYSİS e-mail yoluyla iletişim</t>
  </si>
  <si>
    <t>Evet :                                    1- Alanya Alaaddin Keykubat Üniversitesi (https://alanya.edu.tr)</t>
  </si>
  <si>
    <t>2020 yılı sonuna kadar</t>
  </si>
  <si>
    <t>2020 yılı sonuna kadar.</t>
  </si>
  <si>
    <r>
      <t>Evet:</t>
    </r>
    <r>
      <rPr>
        <sz val="12"/>
        <rFont val="Arial"/>
        <family val="2"/>
        <charset val="162"/>
      </rPr>
      <t xml:space="preserve">
1- Hazine ve Maliye Bakanlığı iç kontrol sistemi,  (https://www.hmb.gov.tr/kamuda-ic-kontrol)
2- Alanya Alaaddin Keykubat Üniversitesi SGDB (https://sgdb.alanya.edu.tr/)</t>
    </r>
  </si>
  <si>
    <r>
      <t>Evet:</t>
    </r>
    <r>
      <rPr>
        <sz val="12"/>
        <rFont val="Arial"/>
        <family val="2"/>
        <charset val="162"/>
      </rPr>
      <t xml:space="preserve">
1-BKMYS sistemi 
2- Hazine ve Maliye Bakanlığı KBS Taşınır Kayıt ve Yönetim Sistemi
(https://www.kbs.gov.tr/TMYS/gen/login.htm)</t>
    </r>
  </si>
  <si>
    <r>
      <t>Evet:</t>
    </r>
    <r>
      <rPr>
        <sz val="12"/>
        <rFont val="Arial"/>
        <family val="2"/>
        <charset val="162"/>
      </rPr>
      <t xml:space="preserve">
1- Hazine ve Maliye Bakanlığı e-bütçe sistemi
(https://ebutce.bumko.gov.tr), </t>
    </r>
  </si>
  <si>
    <r>
      <t>Evet:</t>
    </r>
    <r>
      <rPr>
        <sz val="12"/>
        <rFont val="Arial"/>
        <family val="2"/>
        <charset val="162"/>
      </rPr>
      <t xml:space="preserve">
2- Hazine ve Maliye Bakanlığı e-bütçe sistemi (https://ebutce.bumko.gov.tr), 
3- SGDB (http://sgdb.alanya.edu.tr/), </t>
    </r>
  </si>
  <si>
    <t xml:space="preserve">1- Hazine ve Maliye Bakanlığı
Dayanak: 
1- 5018 Sayılı Kanun, 
2-Nakit Talep Tes.İliş.Yönet.
</t>
  </si>
  <si>
    <t>Evet:
1- Hazine ve Maliye Bakanlığı (https://www.hmb.gov.tr/)</t>
  </si>
  <si>
    <r>
      <t xml:space="preserve">1-Harcama Birimleri, 2- Sayıştay, 3- Kalkınma Bakanlığı, 4- Hazine ve Maliye Bakanlığı (SBB)
</t>
    </r>
    <r>
      <rPr>
        <b/>
        <sz val="12"/>
        <rFont val="Arial"/>
        <family val="2"/>
        <charset val="162"/>
      </rPr>
      <t xml:space="preserve">Dayanak:
1- </t>
    </r>
    <r>
      <rPr>
        <sz val="12"/>
        <rFont val="Arial"/>
        <family val="2"/>
        <charset val="162"/>
      </rPr>
      <t>5018 Sayılı Kanununun 20., 21., 23., 25., 30. ve 37. Maddeleri</t>
    </r>
  </si>
  <si>
    <t>Evet:
1- Hazine ve Maliye Bakanlığı e-bütçe sistemi (https://ebutce.sbb.gov.tr)</t>
  </si>
  <si>
    <r>
      <t xml:space="preserve">Tüm Harcama Birimleri
</t>
    </r>
    <r>
      <rPr>
        <b/>
        <sz val="12"/>
        <rFont val="Arial"/>
        <family val="2"/>
        <charset val="162"/>
      </rPr>
      <t xml:space="preserve">Dayanak:
1- Hazine ve </t>
    </r>
    <r>
      <rPr>
        <sz val="12"/>
        <rFont val="Arial"/>
        <family val="2"/>
        <charset val="162"/>
      </rPr>
      <t>Maliye Bakanlığının ilgili yıl için yayınladığı Yılı Genelgesi</t>
    </r>
  </si>
  <si>
    <r>
      <t xml:space="preserve">Evet: </t>
    </r>
    <r>
      <rPr>
        <sz val="12"/>
        <rFont val="Arial"/>
        <family val="2"/>
        <charset val="162"/>
      </rPr>
      <t xml:space="preserve">
1- T.C. Cumhurbaşkanlığı e-bütçe sistemi (https://ebutce.sbb.gov.tr), 
 </t>
    </r>
  </si>
  <si>
    <r>
      <t>Evet:</t>
    </r>
    <r>
      <rPr>
        <sz val="12"/>
        <rFont val="Arial"/>
        <family val="2"/>
        <charset val="162"/>
      </rPr>
      <t xml:space="preserve">
1- T.C. Cumhurbaşkanlığ e-bütçe sistemi
(https://ebutce.sbb.gov.tr), 
2- e- posta</t>
    </r>
  </si>
  <si>
    <r>
      <t xml:space="preserve">1- T.C. Cumhurbaşkanlığı;
Strateji ve Bütçe Başkanlığı, 
Muhasebat Genel Müdürlüğü,
2- Sayıştay
</t>
    </r>
    <r>
      <rPr>
        <b/>
        <sz val="12"/>
        <rFont val="Arial"/>
        <family val="2"/>
        <charset val="162"/>
      </rPr>
      <t xml:space="preserve">Dayanak: </t>
    </r>
    <r>
      <rPr>
        <sz val="12"/>
        <rFont val="Arial"/>
        <family val="2"/>
        <charset val="162"/>
      </rPr>
      <t>5018 Sayılı Kanununun 20., 21., 23., 25.,30. ve 37 Maddeleri</t>
    </r>
  </si>
  <si>
    <r>
      <t xml:space="preserve">T.C. Cumhurbaşkanlığı Strateji ve Bütçe Başkanlığı
</t>
    </r>
    <r>
      <rPr>
        <b/>
        <sz val="12"/>
        <rFont val="Arial"/>
        <family val="2"/>
        <charset val="162"/>
      </rPr>
      <t>Dayanak:</t>
    </r>
    <r>
      <rPr>
        <sz val="12"/>
        <rFont val="Arial"/>
        <family val="2"/>
        <charset val="162"/>
      </rPr>
      <t xml:space="preserve"> Hazine ve Maliye Bakanlığının ilgili yıl için yayınladığı Yılı Genelgesi</t>
    </r>
  </si>
  <si>
    <r>
      <t xml:space="preserve">T.C. Cumhurbaşkanlığı;
Strateji ve Bütçe Başkanlığı,
</t>
    </r>
    <r>
      <rPr>
        <b/>
        <sz val="12"/>
        <rFont val="Arial"/>
        <family val="2"/>
        <charset val="162"/>
      </rPr>
      <t xml:space="preserve">Dayanak: </t>
    </r>
    <r>
      <rPr>
        <sz val="12"/>
        <rFont val="Arial"/>
        <family val="2"/>
        <charset val="162"/>
      </rPr>
      <t>5018 Sayılı Kanununun 20. Maddesi, Maliye Bakanlığı Merkezi Yönetim Bütçe Uygulama  Tebliğleri</t>
    </r>
  </si>
  <si>
    <r>
      <t xml:space="preserve">1- Kamuoyu,
2- Milli Eğitim Bakanlığı,
3- Hazine ve Maliye Bakanlığı ve 
4- Sayıştay Başkanlığı
</t>
    </r>
    <r>
      <rPr>
        <b/>
        <sz val="12"/>
        <rFont val="Arial"/>
        <family val="2"/>
        <charset val="162"/>
      </rPr>
      <t xml:space="preserve">Dayanak:
</t>
    </r>
    <r>
      <rPr>
        <sz val="12"/>
        <rFont val="Arial"/>
        <family val="2"/>
        <charset val="162"/>
      </rPr>
      <t>1- 5018 Sayılı Kanunun 41. maddesi,
2- Kamu İda.Haz.Faa. Raporları Hakkında Yönetmelik ve
3- Faaliyet Raporu Hazırlama Rehberi</t>
    </r>
  </si>
  <si>
    <r>
      <t xml:space="preserve">1- T.C. Cumhurbaşkanlığı;
Strateji ve Bütçe Başkanlığı
2- Kalkınma Bakanlığı
3- TBMM Plan Bütçe Komisyonu
4- Kamuoyu
</t>
    </r>
    <r>
      <rPr>
        <b/>
        <sz val="12"/>
        <rFont val="Arial"/>
        <family val="2"/>
        <charset val="162"/>
      </rPr>
      <t>Dayanak:</t>
    </r>
    <r>
      <rPr>
        <sz val="12"/>
        <rFont val="Arial"/>
        <family val="2"/>
        <charset val="162"/>
      </rPr>
      <t xml:space="preserve"> 1-5018 Sayılı Kanunun 9. ve 60. Maddeler 
2-Kamu İdarelerince Hazırlanacak Performans Programları Hakkında Yönetmelik ve
3-Performans Programı Hazırlama Rehberi</t>
    </r>
  </si>
  <si>
    <r>
      <rPr>
        <b/>
        <sz val="12"/>
        <rFont val="Arial"/>
        <family val="2"/>
        <charset val="162"/>
      </rPr>
      <t xml:space="preserve">Evet: </t>
    </r>
    <r>
      <rPr>
        <sz val="12"/>
        <rFont val="Arial"/>
        <family val="2"/>
        <charset val="162"/>
      </rPr>
      <t xml:space="preserve">
 T.C. Cumhurbaşkanlığı e-bütçe sistemi (https://ebutce.sbb.gov.tr), </t>
    </r>
  </si>
  <si>
    <r>
      <t xml:space="preserve">Evet: </t>
    </r>
    <r>
      <rPr>
        <sz val="12"/>
        <rFont val="Arial"/>
        <family val="2"/>
        <charset val="162"/>
      </rPr>
      <t xml:space="preserve">
1-  T.C. Cumhurbaşkanlığı e-bütçe sistemi (https://ebutce.sbb.gov.tr), 
</t>
    </r>
  </si>
  <si>
    <r>
      <t xml:space="preserve">1-T.C. Cumhurbaşkanlığı;
Strateji ve Bütçe Başkanlığı
2- Kalkınma Bakanlığı
3- TBMM Plan Bütçe Komisyonu
4- Kamuoyu
</t>
    </r>
    <r>
      <rPr>
        <b/>
        <sz val="12"/>
        <rFont val="Arial"/>
        <family val="2"/>
        <charset val="162"/>
      </rPr>
      <t>Dayanak:</t>
    </r>
    <r>
      <rPr>
        <sz val="12"/>
        <rFont val="Arial"/>
        <family val="2"/>
        <charset val="162"/>
      </rPr>
      <t xml:space="preserve"> 1-5018 Sayılı Kanunun 9. ve 60. Maddeler 
2-Kamu İdarelerince Hazırlanacak Performans Programları Hakkında Yönetmelik ve
3-Performans Programı Hazırlama Rehberi</t>
    </r>
  </si>
  <si>
    <r>
      <t xml:space="preserve">1- YÖK,
2- Hazine ve Maliye Bakanlığı,
3- Sayıştay Başkanlığı
</t>
    </r>
    <r>
      <rPr>
        <b/>
        <sz val="12"/>
        <rFont val="Arial"/>
        <family val="2"/>
        <charset val="162"/>
      </rPr>
      <t>Dayanak:</t>
    </r>
    <r>
      <rPr>
        <sz val="12"/>
        <rFont val="Arial"/>
        <family val="2"/>
        <charset val="162"/>
      </rPr>
      <t xml:space="preserve"> 1- 5018 sayılı Kanun 
2- 2547 sayılı Kanununun (Ek Madde 25-26-27), 
3- 2547 sayılı Kanununun 46., 55. ve 58. Maddeleri, 
4- 3843 sayılı Kanun</t>
    </r>
  </si>
  <si>
    <r>
      <t>Evet:</t>
    </r>
    <r>
      <rPr>
        <sz val="12"/>
        <rFont val="Arial"/>
        <family val="2"/>
        <charset val="162"/>
      </rPr>
      <t xml:space="preserve">
1- T.C. Cumhurbaşkanlığı  e-bütçe sistemi ve say 2000i otomasyon sistemi
 </t>
    </r>
  </si>
  <si>
    <r>
      <t>Evet:</t>
    </r>
    <r>
      <rPr>
        <sz val="12"/>
        <rFont val="Arial"/>
        <family val="2"/>
        <charset val="162"/>
      </rPr>
      <t xml:space="preserve">
1- BKMYS sistemi
2- SGDB 
(www.sgdb.alanya.edu.tr/), </t>
    </r>
  </si>
  <si>
    <r>
      <t>Evet:</t>
    </r>
    <r>
      <rPr>
        <sz val="12"/>
        <rFont val="Arial"/>
        <family val="2"/>
        <charset val="162"/>
      </rPr>
      <t xml:space="preserve">
1- BKMYS sistemi
 </t>
    </r>
  </si>
  <si>
    <t>1- İcra Daireleri 
2- Hazine ve Maliye Bakanlığı
3- Sendikalar
4- Finans Kurumlar</t>
  </si>
  <si>
    <r>
      <t>Evet:</t>
    </r>
    <r>
      <rPr>
        <sz val="12"/>
        <rFont val="Arial"/>
        <family val="2"/>
        <charset val="162"/>
      </rPr>
      <t xml:space="preserve">
1- BKMYS sistemi
, </t>
    </r>
  </si>
  <si>
    <r>
      <t>Evet:</t>
    </r>
    <r>
      <rPr>
        <sz val="12"/>
        <rFont val="Arial"/>
        <family val="2"/>
        <charset val="162"/>
      </rPr>
      <t xml:space="preserve">
1- BKMYS sistemi
2- Gelir İdaresi Başkanlığı (e-beyanname;https://ebeyanname.gib.gov.tr/index.html)</t>
    </r>
  </si>
  <si>
    <r>
      <t>Evet:</t>
    </r>
    <r>
      <rPr>
        <sz val="12"/>
        <rFont val="Arial"/>
        <family val="2"/>
        <charset val="162"/>
      </rPr>
      <t xml:space="preserve">
1- Hazine ve Maliye Bakanlığı KBS sistemi
(https://www.kbs.gov.tr/Portal/)
ve BKMYS sistemi</t>
    </r>
  </si>
  <si>
    <t>1- Hazine ve Maliye Bakanlığı,
2-YÖK-
3- Diğer kamu ve özel sektör kuruluşları
Dayanak: 1- 5018 Sayılı Kanununun 35., 38., 44., 49., 50., 51., 60., 61. ve 62. Maddeler,
2- MYHB Yön., 
3- MYMY, 
4- Ön Ödeme Us. ve Es. Hak. Yön.,
5- Taşınır Mal Yön. ve
6- Bütçe Uyg. Tal.</t>
  </si>
  <si>
    <t xml:space="preserve">Evet:
1- Hazine ve Maliye Bakanlığı KBS sistemi
(https://www.kbs.gov.tr/Portal/) ve BKMYS sistemi
</t>
  </si>
  <si>
    <r>
      <t xml:space="preserve">1- Hazine ve Maliye  Bakanlığı
2- Sayıştay Başkanlığı 
3-TBMM
</t>
    </r>
    <r>
      <rPr>
        <b/>
        <sz val="12"/>
        <rFont val="Arial"/>
        <family val="2"/>
        <charset val="162"/>
      </rPr>
      <t xml:space="preserve">Dayanak: </t>
    </r>
    <r>
      <rPr>
        <sz val="12"/>
        <rFont val="Arial"/>
        <family val="2"/>
        <charset val="162"/>
      </rPr>
      <t>1- 5018 Sayılı Kanun, 
2- Kamu İdare Kesin Hesap. Düzenlenmesine İlişkin Usul ve Esaslar Hak.Yönetmelik)</t>
    </r>
  </si>
  <si>
    <r>
      <t xml:space="preserve">1-Hazine ve  Maliye Bakanlığı
2- Sayıştay Başkanlığı
3- YÖK 
</t>
    </r>
    <r>
      <rPr>
        <b/>
        <sz val="12"/>
        <rFont val="Arial"/>
        <family val="2"/>
        <charset val="162"/>
      </rPr>
      <t>Dayanak:</t>
    </r>
    <r>
      <rPr>
        <sz val="12"/>
        <rFont val="Arial"/>
        <family val="2"/>
        <charset val="162"/>
      </rPr>
      <t xml:space="preserve"> 1- 5018 Sayılı Kanun,
2- Merkezi Yönetim Muhasebe Yönetmeliği</t>
    </r>
  </si>
  <si>
    <r>
      <t>Evet:</t>
    </r>
    <r>
      <rPr>
        <sz val="12"/>
        <rFont val="Arial"/>
        <family val="2"/>
        <charset val="162"/>
      </rPr>
      <t xml:space="preserve">
1- Hazine ve Maliye Bakanlığı KBS sistemi
(https://www.kbs.gov.tr/Portal/) ve BKMYS sistemi</t>
    </r>
  </si>
  <si>
    <t>Evet:
1- Hazine ve Maliye Bakanlığı e-bütçe sistemi ve BKMYS sistemi</t>
  </si>
  <si>
    <t>Evet:
Hazine ve Maliye Bakanlığı e-bütçe sistemi ve BKMYS sistemi</t>
  </si>
  <si>
    <t>Evet; 
1- Hazine ve Maliye Bakanlığı KBS sistemi
(https://www.kbs.gov.tr/Portal/)
2- E-KAP
(https://ekap.kik.gov.tr/EKAP/)</t>
  </si>
  <si>
    <t>1-hazine ve Maliye Bakanlığı
2-Kalkınma Bakanlığı</t>
  </si>
  <si>
    <t>1-Hazine ve Maliye Bakanlığı
2-Sayıştay Başkanlığı</t>
  </si>
  <si>
    <t>Evet:                                     1-Hazine ve Maliye Bakanlığı KBS sistemi
(https://www.kbs.gov.tr/Portal/)</t>
  </si>
  <si>
    <t>Evet:
1- Hazine ve Maliye Bakanlığı BKMYS sistemi</t>
  </si>
  <si>
    <r>
      <t xml:space="preserve">1- Finans Kurumları
2- Hazine ve Maliye Bakanlığı
3- YÖK. 
</t>
    </r>
    <r>
      <rPr>
        <b/>
        <sz val="12"/>
        <rFont val="Arial"/>
        <family val="2"/>
        <charset val="162"/>
      </rPr>
      <t xml:space="preserve">Dayanağı: </t>
    </r>
    <r>
      <rPr>
        <sz val="12"/>
        <rFont val="Arial"/>
        <family val="2"/>
        <charset val="162"/>
      </rPr>
      <t>1- 5018 Sayılı Kanun, 
2- Kamu Haznedarlığı Genel Tebliği, 
3- 4749 Say. Kamu Finans. ve Borç Yön. Kanunu.</t>
    </r>
  </si>
  <si>
    <r>
      <t xml:space="preserve">Harcama Birimleri
</t>
    </r>
    <r>
      <rPr>
        <b/>
        <sz val="12"/>
        <rFont val="Arial"/>
        <family val="2"/>
        <charset val="162"/>
      </rPr>
      <t>Dayanak:</t>
    </r>
    <r>
      <rPr>
        <sz val="12"/>
        <rFont val="Arial"/>
        <family val="2"/>
        <charset val="162"/>
      </rPr>
      <t xml:space="preserve">
1-5018 sayılı Kanun (38-49-60.Md.), 
2-Merkezi Yönetim Muhasebe Yönetmeliği
3-Hazine ve Maliye Bakanlığının Yılı Parasal Sınırlar ve Oranlar Hakkında Genel Tebliği
4-Kamu Haznedarlığı Genel Tebliği
5-4749 sayılı Kamu Finansmanı ve Borç Yönetimi Kanunu
6- Kamu Alacaklarının Tahsiline İlişik Usul ve Esaslar Hakkında Yönetmelik</t>
    </r>
  </si>
  <si>
    <t>2020 Yıl Sonuna kadar</t>
  </si>
  <si>
    <t>Taşınır Mal İşlemleri</t>
  </si>
  <si>
    <t>1-Üst yazı ile birlikte ıslak imzalı  taşınır işlem fişleri
2- Yıl Sonu işlemler</t>
  </si>
  <si>
    <r>
      <t xml:space="preserve">1-Yılsonu itibariyle
2-Taşınır işlem fişinin başkanlığımıza ulaştığı tarihten itibaren en fazla </t>
    </r>
    <r>
      <rPr>
        <b/>
        <sz val="12"/>
        <rFont val="Arial"/>
        <family val="2"/>
        <charset val="162"/>
      </rPr>
      <t>3 iş günü</t>
    </r>
  </si>
  <si>
    <t>Bütçe Teklif Formları</t>
  </si>
  <si>
    <t>1- Birim Teklif Her Yıl Temmuz Sonu
2- Kurum Teklif : Her Yıl Ağustos Sonu
3- Tasarı: 17 Ekim'e kadar</t>
  </si>
  <si>
    <t>Evrakın teslim alındığı günü takibeden 3 iş günü</t>
  </si>
  <si>
    <t>TÜBİTAK, AB, SAN-TEZ projelerinin yürütülmesi ve Ödeme İşlemlerinin Gerçekleştirilmesi</t>
  </si>
  <si>
    <t>Her Ayın 15'inden itibaren 5 iş günü</t>
  </si>
  <si>
    <t>Gelir ve alacaklarının tahsilat işlemlerinin gerçekleştirilmesi</t>
  </si>
  <si>
    <t>1-Teminat iadelerinde ilgili birimin iade talep yazısı,
2- Mevzuatı gerektirdiğinde Sosyal Güvenlik Kurumu İlişiksiz yazısı ve
3- Geçici veya kesin kabul tutanağı ve borcu yoktur yazısı.</t>
  </si>
  <si>
    <t>Evrakın teslim alındığı tarih itibariyle 3 iş günü</t>
  </si>
  <si>
    <t>Her İş günü mesai bitimine kadar</t>
  </si>
  <si>
    <t>Banka hesapların Kontrolu ve gelir- giderlerin kontrolu</t>
  </si>
  <si>
    <t>Kalite yönetimi</t>
  </si>
  <si>
    <t>Birim kalite raporları</t>
  </si>
  <si>
    <t>Her Yıl Şubat Ayının sonuna kadar</t>
  </si>
  <si>
    <t>Maliye Bakanlığı BKMYBS kayıtlarının uygunluğunun sağlanarak KBS taşınır yönetim dönemi cetvellerinin çıkarılmasının sağlanması</t>
  </si>
  <si>
    <t xml:space="preserve">Evet;
1- BKMYBS otomasyon sistemi
2- Hazine ve Maliye Bakanlığı KBS sistemi
(https://www.kbs.gov.tr/Portal/)
3- TTS(Tübitak)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</si>
</sst>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0"/>
      <name val="Arial Tur"/>
      <charset val="162"/>
    </font>
    <font>
      <sz val="10"/>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sz val="12"/>
      <name val="Arial"/>
      <family val="2"/>
      <charset val="162"/>
    </font>
    <font>
      <sz val="12"/>
      <name val="Arial Tur"/>
      <charset val="162"/>
    </font>
    <font>
      <sz val="12"/>
      <name val="Arial"/>
      <family val="2"/>
      <charset val="162"/>
    </font>
    <font>
      <sz val="8"/>
      <name val="Arial Tur"/>
      <charset val="162"/>
    </font>
    <font>
      <b/>
      <sz val="16"/>
      <color indexed="62"/>
      <name val="Arial"/>
      <family val="2"/>
      <charset val="162"/>
    </font>
    <font>
      <sz val="14"/>
      <name val="Arial Tur"/>
      <charset val="162"/>
    </font>
    <font>
      <b/>
      <sz val="14"/>
      <name val="Arial"/>
      <family val="2"/>
      <charset val="162"/>
    </font>
    <font>
      <b/>
      <sz val="13"/>
      <name val="Arial"/>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38">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style="thin">
        <color indexed="64"/>
      </top>
      <bottom style="thin">
        <color indexed="64"/>
      </bottom>
      <diagonal/>
    </border>
  </borders>
  <cellStyleXfs count="4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1" fillId="18" borderId="8" applyNumberFormat="0" applyFont="0" applyAlignment="0" applyProtection="0"/>
    <xf numFmtId="0" fontId="16" fillId="19" borderId="0" applyNumberFormat="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cellStyleXfs>
  <cellXfs count="85">
    <xf numFmtId="0" fontId="0" fillId="0" borderId="0" xfId="0"/>
    <xf numFmtId="0" fontId="20" fillId="0" borderId="0" xfId="0" applyFont="1"/>
    <xf numFmtId="0" fontId="20" fillId="0" borderId="0" xfId="0" applyFont="1" applyAlignment="1"/>
    <xf numFmtId="0" fontId="20" fillId="0" borderId="0" xfId="0" applyFont="1" applyAlignment="1">
      <alignment horizontal="center"/>
    </xf>
    <xf numFmtId="0" fontId="19" fillId="0" borderId="0" xfId="0" applyFont="1" applyAlignment="1"/>
    <xf numFmtId="0" fontId="21" fillId="0" borderId="0" xfId="0" applyFont="1"/>
    <xf numFmtId="0" fontId="21" fillId="0" borderId="0" xfId="0" applyFont="1" applyAlignment="1">
      <alignment wrapText="1"/>
    </xf>
    <xf numFmtId="0" fontId="19" fillId="0" borderId="0" xfId="0" applyFont="1"/>
    <xf numFmtId="0" fontId="21" fillId="0" borderId="0" xfId="0" applyFont="1" applyAlignment="1"/>
    <xf numFmtId="0" fontId="20" fillId="0" borderId="0" xfId="0" applyFont="1" applyFill="1"/>
    <xf numFmtId="0" fontId="20" fillId="0" borderId="0" xfId="0" applyFont="1" applyFill="1" applyAlignment="1">
      <alignment horizontal="center"/>
    </xf>
    <xf numFmtId="0" fontId="24" fillId="0" borderId="0" xfId="0" applyFont="1" applyFill="1"/>
    <xf numFmtId="0" fontId="24" fillId="0" borderId="0" xfId="0" applyFont="1"/>
    <xf numFmtId="0" fontId="20" fillId="0" borderId="0" xfId="0" applyFont="1" applyFill="1" applyAlignment="1">
      <alignment horizontal="left" vertical="top"/>
    </xf>
    <xf numFmtId="0" fontId="20" fillId="0" borderId="0" xfId="0" applyFont="1" applyAlignment="1">
      <alignment horizontal="center" vertical="center"/>
    </xf>
    <xf numFmtId="0" fontId="25" fillId="25" borderId="10" xfId="0" applyFont="1" applyFill="1" applyBorder="1" applyAlignment="1">
      <alignment horizontal="center" vertical="center" wrapText="1"/>
    </xf>
    <xf numFmtId="0" fontId="25" fillId="25" borderId="11" xfId="0" applyFont="1" applyFill="1" applyBorder="1" applyAlignment="1">
      <alignment horizontal="center" vertical="center" wrapText="1"/>
    </xf>
    <xf numFmtId="0" fontId="21" fillId="0" borderId="12" xfId="0" applyFont="1" applyBorder="1" applyAlignment="1"/>
    <xf numFmtId="0" fontId="20" fillId="0" borderId="12" xfId="0" applyFont="1" applyBorder="1"/>
    <xf numFmtId="0" fontId="19" fillId="0" borderId="13" xfId="0" applyFont="1" applyBorder="1"/>
    <xf numFmtId="0" fontId="20" fillId="0" borderId="13" xfId="0" applyFont="1" applyBorder="1"/>
    <xf numFmtId="0" fontId="21" fillId="0" borderId="13" xfId="0" applyFont="1" applyBorder="1" applyAlignment="1"/>
    <xf numFmtId="0" fontId="21" fillId="0" borderId="13" xfId="0" applyFont="1" applyBorder="1"/>
    <xf numFmtId="0" fontId="19" fillId="24" borderId="0" xfId="0" applyFont="1" applyFill="1" applyBorder="1" applyAlignment="1">
      <alignment horizontal="center" vertical="center"/>
    </xf>
    <xf numFmtId="0" fontId="19" fillId="24" borderId="0" xfId="0" applyFont="1" applyFill="1" applyBorder="1" applyAlignment="1">
      <alignment vertical="center"/>
    </xf>
    <xf numFmtId="0" fontId="19" fillId="0" borderId="14" xfId="0" applyFont="1" applyFill="1" applyBorder="1" applyAlignment="1">
      <alignment horizontal="center" vertical="center" textRotation="90" wrapText="1"/>
    </xf>
    <xf numFmtId="0" fontId="19" fillId="0" borderId="13" xfId="0" applyFont="1" applyFill="1" applyBorder="1" applyAlignment="1">
      <alignment horizontal="center" vertical="center" wrapText="1"/>
    </xf>
    <xf numFmtId="0" fontId="19" fillId="0" borderId="13" xfId="0" applyFont="1" applyFill="1" applyBorder="1" applyAlignment="1">
      <alignment horizontal="center" textRotation="90" wrapText="1"/>
    </xf>
    <xf numFmtId="0" fontId="19" fillId="0" borderId="15" xfId="0" applyFont="1" applyFill="1" applyBorder="1" applyAlignment="1">
      <alignment horizontal="center" vertical="center" wrapText="1"/>
    </xf>
    <xf numFmtId="0" fontId="26" fillId="25" borderId="16" xfId="0" applyFont="1" applyFill="1" applyBorder="1" applyAlignment="1">
      <alignment horizontal="center" vertical="center" wrapText="1"/>
    </xf>
    <xf numFmtId="0" fontId="19" fillId="25" borderId="16" xfId="0" applyFont="1" applyFill="1" applyBorder="1" applyAlignment="1">
      <alignment horizontal="center" textRotation="90" wrapText="1"/>
    </xf>
    <xf numFmtId="0" fontId="21" fillId="26" borderId="17" xfId="0" applyFont="1" applyFill="1" applyBorder="1" applyAlignment="1">
      <alignment horizontal="left" vertical="top" wrapText="1"/>
    </xf>
    <xf numFmtId="0" fontId="19" fillId="26" borderId="18" xfId="0" quotePrefix="1" applyFont="1" applyFill="1" applyBorder="1" applyAlignment="1">
      <alignment horizontal="center" vertical="center" wrapText="1"/>
    </xf>
    <xf numFmtId="0" fontId="21" fillId="26" borderId="19" xfId="0" applyFont="1" applyFill="1" applyBorder="1" applyAlignment="1">
      <alignment horizontal="center" vertical="center" textRotation="90" wrapText="1"/>
    </xf>
    <xf numFmtId="3" fontId="21" fillId="26" borderId="17" xfId="0" applyNumberFormat="1" applyFont="1" applyFill="1" applyBorder="1" applyAlignment="1">
      <alignment horizontal="left" vertical="top" wrapText="1"/>
    </xf>
    <xf numFmtId="0" fontId="21" fillId="26" borderId="20" xfId="0" applyFont="1" applyFill="1" applyBorder="1" applyAlignment="1">
      <alignment horizontal="left" vertical="top" wrapText="1"/>
    </xf>
    <xf numFmtId="0" fontId="19" fillId="26" borderId="20" xfId="0" applyFont="1" applyFill="1" applyBorder="1" applyAlignment="1">
      <alignment horizontal="left" vertical="top" wrapText="1"/>
    </xf>
    <xf numFmtId="16" fontId="21" fillId="26" borderId="17" xfId="0" applyNumberFormat="1" applyFont="1" applyFill="1" applyBorder="1" applyAlignment="1">
      <alignment horizontal="left" vertical="top" wrapText="1"/>
    </xf>
    <xf numFmtId="16" fontId="21" fillId="26" borderId="17" xfId="0" quotePrefix="1" applyNumberFormat="1" applyFont="1" applyFill="1" applyBorder="1" applyAlignment="1">
      <alignment horizontal="left" vertical="top" wrapText="1"/>
    </xf>
    <xf numFmtId="0" fontId="21" fillId="26" borderId="17" xfId="0" applyFont="1" applyFill="1" applyBorder="1" applyAlignment="1">
      <alignment horizontal="left" vertical="top"/>
    </xf>
    <xf numFmtId="0" fontId="21" fillId="26" borderId="17" xfId="0" quotePrefix="1" applyFont="1" applyFill="1" applyBorder="1" applyAlignment="1">
      <alignment horizontal="left" vertical="top" wrapText="1"/>
    </xf>
    <xf numFmtId="0" fontId="20" fillId="26" borderId="0" xfId="0" applyFont="1" applyFill="1" applyBorder="1" applyAlignment="1">
      <alignment horizontal="left" vertical="top"/>
    </xf>
    <xf numFmtId="0" fontId="21" fillId="26" borderId="17" xfId="0" applyNumberFormat="1" applyFont="1" applyFill="1" applyBorder="1" applyAlignment="1">
      <alignment horizontal="left" vertical="top" wrapText="1"/>
    </xf>
    <xf numFmtId="1" fontId="21" fillId="26" borderId="17" xfId="0" applyNumberFormat="1" applyFont="1" applyFill="1" applyBorder="1" applyAlignment="1">
      <alignment horizontal="left" vertical="top" wrapText="1"/>
    </xf>
    <xf numFmtId="0" fontId="21" fillId="26" borderId="19" xfId="0" applyFont="1" applyFill="1" applyBorder="1" applyAlignment="1">
      <alignment horizontal="center" vertical="center" textRotation="90" wrapText="1"/>
    </xf>
    <xf numFmtId="0" fontId="21" fillId="26" borderId="17" xfId="0" applyFont="1" applyFill="1" applyBorder="1" applyAlignment="1">
      <alignment horizontal="left" vertical="top" wrapText="1"/>
    </xf>
    <xf numFmtId="0" fontId="21" fillId="26" borderId="20" xfId="0" applyFont="1" applyFill="1" applyBorder="1" applyAlignment="1">
      <alignment horizontal="left" vertical="top" wrapText="1"/>
    </xf>
    <xf numFmtId="0" fontId="21" fillId="26" borderId="17" xfId="0" applyFont="1" applyFill="1" applyBorder="1" applyAlignment="1">
      <alignment vertical="top" wrapText="1"/>
    </xf>
    <xf numFmtId="0" fontId="21" fillId="26" borderId="21" xfId="0" applyFont="1" applyFill="1" applyBorder="1" applyAlignment="1">
      <alignment horizontal="center" vertical="center" textRotation="90" wrapText="1"/>
    </xf>
    <xf numFmtId="0" fontId="21" fillId="26" borderId="16" xfId="0" applyFont="1" applyFill="1" applyBorder="1" applyAlignment="1">
      <alignment horizontal="left" vertical="top" wrapText="1"/>
    </xf>
    <xf numFmtId="0" fontId="21" fillId="26" borderId="22" xfId="0" applyFont="1" applyFill="1" applyBorder="1" applyAlignment="1">
      <alignment horizontal="left" vertical="top" wrapText="1"/>
    </xf>
    <xf numFmtId="0" fontId="21" fillId="26" borderId="16" xfId="0" quotePrefix="1" applyFont="1" applyFill="1" applyBorder="1" applyAlignment="1">
      <alignment horizontal="left" vertical="top" wrapText="1"/>
    </xf>
    <xf numFmtId="0" fontId="20" fillId="26" borderId="0" xfId="0" applyFont="1" applyFill="1" applyAlignment="1"/>
    <xf numFmtId="0" fontId="19" fillId="26" borderId="0" xfId="0" applyFont="1" applyFill="1" applyBorder="1" applyAlignment="1">
      <alignment vertical="center"/>
    </xf>
    <xf numFmtId="0" fontId="19" fillId="26" borderId="13" xfId="0" applyFont="1" applyFill="1" applyBorder="1" applyAlignment="1">
      <alignment horizontal="center" vertical="center" wrapText="1"/>
    </xf>
    <xf numFmtId="0" fontId="19" fillId="26" borderId="17" xfId="0" quotePrefix="1" applyFont="1" applyFill="1" applyBorder="1" applyAlignment="1">
      <alignment horizontal="center" vertical="center" wrapText="1"/>
    </xf>
    <xf numFmtId="0" fontId="20" fillId="26" borderId="16" xfId="0" applyFont="1" applyFill="1" applyBorder="1" applyAlignment="1">
      <alignment horizontal="center" vertical="center"/>
    </xf>
    <xf numFmtId="0" fontId="26" fillId="27" borderId="23" xfId="0" applyFont="1" applyFill="1" applyBorder="1" applyAlignment="1">
      <alignment horizontal="center" vertical="center" textRotation="90" wrapText="1"/>
    </xf>
    <xf numFmtId="0" fontId="26" fillId="27" borderId="24" xfId="0" applyFont="1" applyFill="1" applyBorder="1" applyAlignment="1">
      <alignment horizontal="center" vertical="center" textRotation="90" wrapText="1"/>
    </xf>
    <xf numFmtId="0" fontId="23" fillId="27" borderId="10" xfId="0" applyFont="1" applyFill="1" applyBorder="1" applyAlignment="1">
      <alignment horizontal="center" vertical="center"/>
    </xf>
    <xf numFmtId="0" fontId="23" fillId="27" borderId="25" xfId="0" applyFont="1" applyFill="1" applyBorder="1" applyAlignment="1">
      <alignment horizontal="center" vertical="center"/>
    </xf>
    <xf numFmtId="0" fontId="23" fillId="27" borderId="26" xfId="0" applyFont="1" applyFill="1" applyBorder="1" applyAlignment="1">
      <alignment horizontal="center" vertical="center"/>
    </xf>
    <xf numFmtId="0" fontId="25" fillId="27" borderId="27"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5" fillId="27" borderId="29" xfId="0" applyFont="1" applyFill="1" applyBorder="1" applyAlignment="1">
      <alignment horizontal="center" vertical="center" wrapText="1"/>
    </xf>
    <xf numFmtId="0" fontId="26" fillId="27" borderId="30" xfId="0" applyFont="1" applyFill="1" applyBorder="1" applyAlignment="1">
      <alignment horizontal="center" vertical="center" wrapText="1"/>
    </xf>
    <xf numFmtId="0" fontId="26" fillId="27" borderId="31" xfId="0" applyFont="1" applyFill="1" applyBorder="1" applyAlignment="1">
      <alignment horizontal="center" vertical="center" wrapText="1"/>
    </xf>
    <xf numFmtId="0" fontId="25" fillId="27" borderId="27"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29" xfId="0" applyFont="1" applyFill="1" applyBorder="1" applyAlignment="1">
      <alignment horizontal="center" vertical="center"/>
    </xf>
    <xf numFmtId="0" fontId="26" fillId="27" borderId="32" xfId="0" applyFont="1" applyFill="1" applyBorder="1" applyAlignment="1">
      <alignment horizontal="center" vertical="center" wrapText="1"/>
    </xf>
    <xf numFmtId="0" fontId="26" fillId="27" borderId="16" xfId="0" applyFont="1" applyFill="1" applyBorder="1" applyAlignment="1">
      <alignment horizontal="center" vertical="center" wrapText="1"/>
    </xf>
    <xf numFmtId="0" fontId="26" fillId="27" borderId="33" xfId="0" applyFont="1" applyFill="1" applyBorder="1" applyAlignment="1">
      <alignment horizontal="center" vertical="center" textRotation="90" wrapText="1"/>
    </xf>
    <xf numFmtId="0" fontId="26" fillId="27" borderId="21" xfId="0" applyFont="1" applyFill="1" applyBorder="1" applyAlignment="1">
      <alignment horizontal="center" vertical="center" textRotation="90" wrapText="1"/>
    </xf>
    <xf numFmtId="0" fontId="20" fillId="26" borderId="16" xfId="0" applyFont="1" applyFill="1" applyBorder="1" applyAlignment="1">
      <alignment horizontal="left" vertical="top" wrapText="1"/>
    </xf>
    <xf numFmtId="0" fontId="21" fillId="26" borderId="34" xfId="0" applyFont="1" applyFill="1" applyBorder="1" applyAlignment="1">
      <alignment horizontal="left" vertical="top" wrapText="1"/>
    </xf>
    <xf numFmtId="0" fontId="21" fillId="26" borderId="35" xfId="0" applyFont="1" applyFill="1" applyBorder="1" applyAlignment="1">
      <alignment horizontal="left" vertical="top" wrapText="1"/>
    </xf>
    <xf numFmtId="0" fontId="21" fillId="0" borderId="36" xfId="0" applyFont="1" applyBorder="1" applyAlignment="1">
      <alignment horizontal="left" vertical="center" wrapText="1"/>
    </xf>
    <xf numFmtId="0" fontId="21" fillId="26" borderId="37" xfId="0" applyFont="1" applyFill="1" applyBorder="1" applyAlignment="1">
      <alignment horizontal="left" vertical="top" wrapText="1"/>
    </xf>
    <xf numFmtId="0" fontId="25" fillId="25" borderId="25" xfId="0" applyFont="1" applyFill="1" applyBorder="1" applyAlignment="1">
      <alignment horizontal="center" vertical="center"/>
    </xf>
    <xf numFmtId="0" fontId="25" fillId="25" borderId="10" xfId="0" applyFont="1" applyFill="1" applyBorder="1" applyAlignment="1">
      <alignment horizontal="center" vertical="center" wrapText="1"/>
    </xf>
    <xf numFmtId="0" fontId="25" fillId="25" borderId="26" xfId="0" applyFont="1" applyFill="1" applyBorder="1" applyAlignment="1">
      <alignment horizontal="center" vertical="center" wrapText="1"/>
    </xf>
    <xf numFmtId="0" fontId="25" fillId="27" borderId="10" xfId="0" applyFont="1" applyFill="1" applyBorder="1" applyAlignment="1">
      <alignment horizontal="center" vertical="center"/>
    </xf>
    <xf numFmtId="0" fontId="25" fillId="27" borderId="25" xfId="0" applyFont="1" applyFill="1" applyBorder="1" applyAlignment="1">
      <alignment horizontal="center" vertical="center"/>
    </xf>
    <xf numFmtId="0" fontId="25" fillId="27" borderId="26" xfId="0" applyFont="1" applyFill="1" applyBorder="1" applyAlignment="1">
      <alignment horizontal="center" vertical="center"/>
    </xf>
  </cellXfs>
  <cellStyles count="42">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t" xfId="32" builtinId="10" customBuiltin="1"/>
    <cellStyle name="Nötr" xfId="33" builtinId="28" customBuiltin="1"/>
    <cellStyle name="Toplam" xfId="34" builtinId="25" customBuiltin="1"/>
    <cellStyle name="Uyarı Metni" xfId="35" builtinId="11" customBuiltin="1"/>
    <cellStyle name="Vurgu1" xfId="36" builtinId="29" customBuiltin="1"/>
    <cellStyle name="Vurgu2" xfId="37" builtinId="33" customBuiltin="1"/>
    <cellStyle name="Vurgu3" xfId="38" builtinId="37" customBuiltin="1"/>
    <cellStyle name="Vurgu4" xfId="39" builtinId="41" customBuiltin="1"/>
    <cellStyle name="Vurgu5" xfId="40" builtinId="45" customBuiltin="1"/>
    <cellStyle name="Vurgu6" xfId="41" builtinId="49"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gdb.hacettepe.edu.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51"/>
  <sheetViews>
    <sheetView tabSelected="1" showRuler="0" topLeftCell="N23" zoomScale="60" zoomScaleNormal="60" zoomScaleSheetLayoutView="40" zoomScalePageLayoutView="90" workbookViewId="0">
      <selection activeCell="U25" sqref="U25"/>
    </sheetView>
  </sheetViews>
  <sheetFormatPr defaultColWidth="8.7109375" defaultRowHeight="15" x14ac:dyDescent="0.2"/>
  <cols>
    <col min="1" max="1" width="1.7109375" style="9" customWidth="1"/>
    <col min="2" max="2" width="8" style="14" customWidth="1"/>
    <col min="3" max="3" width="10" style="14" bestFit="1" customWidth="1"/>
    <col min="4" max="4" width="18.85546875" style="3" customWidth="1"/>
    <col min="5" max="5" width="40.5703125" style="2" bestFit="1" customWidth="1"/>
    <col min="6" max="6" width="39.7109375" style="2" customWidth="1"/>
    <col min="7" max="7" width="38.140625" style="2" customWidth="1"/>
    <col min="8" max="8" width="32.140625" style="2" customWidth="1"/>
    <col min="9" max="9" width="28.5703125" style="2" customWidth="1"/>
    <col min="10" max="11" width="11.5703125" style="2" customWidth="1"/>
    <col min="12" max="12" width="5.42578125" style="2" bestFit="1" customWidth="1"/>
    <col min="13" max="13" width="33.85546875" style="2" customWidth="1"/>
    <col min="14" max="14" width="12.42578125" style="2" customWidth="1"/>
    <col min="15" max="15" width="18.7109375" style="52" customWidth="1"/>
    <col min="16" max="16" width="46.7109375" style="2" customWidth="1"/>
    <col min="17" max="17" width="45.5703125" style="2" customWidth="1"/>
    <col min="18" max="20" width="23.5703125" style="2" customWidth="1"/>
    <col min="21" max="21" width="34.85546875" style="2" customWidth="1"/>
    <col min="22" max="22" width="1.7109375" style="9" customWidth="1"/>
    <col min="23" max="16384" width="8.7109375" style="1"/>
  </cols>
  <sheetData>
    <row r="1" spans="1:22" ht="15.75" thickBot="1" x14ac:dyDescent="0.25">
      <c r="E1" s="3"/>
      <c r="F1" s="3"/>
      <c r="G1" s="3"/>
      <c r="H1" s="3"/>
      <c r="I1" s="3"/>
    </row>
    <row r="2" spans="1:22" ht="30.75" customHeight="1" thickBot="1" x14ac:dyDescent="0.25">
      <c r="B2" s="59" t="s">
        <v>397</v>
      </c>
      <c r="C2" s="60"/>
      <c r="D2" s="60"/>
      <c r="E2" s="60"/>
      <c r="F2" s="60"/>
      <c r="G2" s="60"/>
      <c r="H2" s="60"/>
      <c r="I2" s="60"/>
      <c r="J2" s="60"/>
      <c r="K2" s="60"/>
      <c r="L2" s="60"/>
      <c r="M2" s="60"/>
      <c r="N2" s="60"/>
      <c r="O2" s="60"/>
      <c r="P2" s="60"/>
      <c r="Q2" s="60"/>
      <c r="R2" s="60"/>
      <c r="S2" s="60"/>
      <c r="T2" s="60"/>
      <c r="U2" s="61"/>
    </row>
    <row r="3" spans="1:22" ht="15" customHeight="1" thickBot="1" x14ac:dyDescent="0.25">
      <c r="B3" s="23"/>
      <c r="C3" s="23"/>
      <c r="D3" s="23"/>
      <c r="E3" s="24"/>
      <c r="F3" s="24"/>
      <c r="G3" s="24"/>
      <c r="H3" s="24"/>
      <c r="I3" s="24"/>
      <c r="J3" s="24"/>
      <c r="K3" s="24"/>
      <c r="L3" s="24"/>
      <c r="M3" s="24"/>
      <c r="N3" s="24"/>
      <c r="O3" s="53"/>
      <c r="P3" s="24"/>
      <c r="Q3" s="24"/>
      <c r="R3" s="24"/>
      <c r="S3" s="24"/>
      <c r="T3" s="24"/>
      <c r="U3" s="24"/>
    </row>
    <row r="4" spans="1:22" s="12" customFormat="1" ht="42" customHeight="1" x14ac:dyDescent="0.25">
      <c r="A4" s="11"/>
      <c r="B4" s="57" t="s">
        <v>40</v>
      </c>
      <c r="C4" s="72" t="s">
        <v>182</v>
      </c>
      <c r="D4" s="70" t="s">
        <v>41</v>
      </c>
      <c r="E4" s="70" t="s">
        <v>42</v>
      </c>
      <c r="F4" s="70" t="s">
        <v>43</v>
      </c>
      <c r="G4" s="70" t="s">
        <v>59</v>
      </c>
      <c r="H4" s="62" t="s">
        <v>45</v>
      </c>
      <c r="I4" s="63"/>
      <c r="J4" s="63"/>
      <c r="K4" s="63"/>
      <c r="L4" s="64"/>
      <c r="M4" s="67" t="s">
        <v>47</v>
      </c>
      <c r="N4" s="68"/>
      <c r="O4" s="68"/>
      <c r="P4" s="68"/>
      <c r="Q4" s="68"/>
      <c r="R4" s="68"/>
      <c r="S4" s="68"/>
      <c r="T4" s="69"/>
      <c r="U4" s="65" t="s">
        <v>52</v>
      </c>
      <c r="V4" s="11"/>
    </row>
    <row r="5" spans="1:22" s="3" customFormat="1" ht="88.5" customHeight="1" thickBot="1" x14ac:dyDescent="0.25">
      <c r="A5" s="10"/>
      <c r="B5" s="58"/>
      <c r="C5" s="73"/>
      <c r="D5" s="71"/>
      <c r="E5" s="71"/>
      <c r="F5" s="71"/>
      <c r="G5" s="71"/>
      <c r="H5" s="29" t="s">
        <v>44</v>
      </c>
      <c r="I5" s="29" t="s">
        <v>69</v>
      </c>
      <c r="J5" s="30" t="s">
        <v>46</v>
      </c>
      <c r="K5" s="30" t="s">
        <v>70</v>
      </c>
      <c r="L5" s="30" t="s">
        <v>181</v>
      </c>
      <c r="M5" s="29" t="s">
        <v>68</v>
      </c>
      <c r="N5" s="29" t="s">
        <v>48</v>
      </c>
      <c r="O5" s="29" t="s">
        <v>49</v>
      </c>
      <c r="P5" s="29" t="s">
        <v>71</v>
      </c>
      <c r="Q5" s="29" t="s">
        <v>72</v>
      </c>
      <c r="R5" s="29" t="s">
        <v>50</v>
      </c>
      <c r="S5" s="29" t="s">
        <v>73</v>
      </c>
      <c r="T5" s="29" t="s">
        <v>51</v>
      </c>
      <c r="U5" s="66"/>
      <c r="V5" s="10"/>
    </row>
    <row r="6" spans="1:22" s="10" customFormat="1" ht="14.25" customHeight="1" x14ac:dyDescent="0.2">
      <c r="B6" s="25"/>
      <c r="C6" s="25"/>
      <c r="D6" s="26"/>
      <c r="E6" s="26"/>
      <c r="F6" s="26"/>
      <c r="G6" s="26"/>
      <c r="H6" s="26"/>
      <c r="I6" s="26"/>
      <c r="J6" s="27"/>
      <c r="K6" s="27"/>
      <c r="L6" s="27"/>
      <c r="M6" s="26"/>
      <c r="N6" s="26"/>
      <c r="O6" s="54"/>
      <c r="P6" s="26"/>
      <c r="Q6" s="26"/>
      <c r="R6" s="26"/>
      <c r="S6" s="26"/>
      <c r="T6" s="26"/>
      <c r="U6" s="28"/>
    </row>
    <row r="7" spans="1:22" s="13" customFormat="1" ht="93" customHeight="1" x14ac:dyDescent="0.2">
      <c r="B7" s="32">
        <v>1</v>
      </c>
      <c r="C7" s="33"/>
      <c r="D7" s="31">
        <v>779000000</v>
      </c>
      <c r="E7" s="31" t="s">
        <v>93</v>
      </c>
      <c r="F7" s="31" t="s">
        <v>24</v>
      </c>
      <c r="G7" s="31" t="s">
        <v>25</v>
      </c>
      <c r="H7" s="31" t="s">
        <v>160</v>
      </c>
      <c r="I7" s="31" t="s">
        <v>398</v>
      </c>
      <c r="J7" s="31" t="s">
        <v>38</v>
      </c>
      <c r="K7" s="31" t="s">
        <v>38</v>
      </c>
      <c r="L7" s="31" t="s">
        <v>38</v>
      </c>
      <c r="M7" s="31" t="s">
        <v>161</v>
      </c>
      <c r="N7" s="31" t="s">
        <v>104</v>
      </c>
      <c r="O7" s="31" t="s">
        <v>26</v>
      </c>
      <c r="P7" s="31" t="s">
        <v>183</v>
      </c>
      <c r="Q7" s="31" t="s">
        <v>94</v>
      </c>
      <c r="R7" s="31" t="s">
        <v>94</v>
      </c>
      <c r="S7" s="31" t="s">
        <v>329</v>
      </c>
      <c r="T7" s="34"/>
      <c r="U7" s="35"/>
    </row>
    <row r="8" spans="1:22" s="13" customFormat="1" ht="221.1" customHeight="1" x14ac:dyDescent="0.2">
      <c r="B8" s="32">
        <f>B7+1</f>
        <v>2</v>
      </c>
      <c r="C8" s="33"/>
      <c r="D8" s="31">
        <v>612010000</v>
      </c>
      <c r="E8" s="31" t="s">
        <v>53</v>
      </c>
      <c r="F8" s="31" t="s">
        <v>27</v>
      </c>
      <c r="G8" s="31" t="s">
        <v>33</v>
      </c>
      <c r="H8" s="31" t="s">
        <v>106</v>
      </c>
      <c r="I8" s="31" t="s">
        <v>398</v>
      </c>
      <c r="J8" s="31" t="s">
        <v>38</v>
      </c>
      <c r="K8" s="31" t="s">
        <v>38</v>
      </c>
      <c r="L8" s="31" t="s">
        <v>38</v>
      </c>
      <c r="M8" s="31" t="s">
        <v>150</v>
      </c>
      <c r="N8" s="31" t="s">
        <v>104</v>
      </c>
      <c r="O8" s="31" t="s">
        <v>28</v>
      </c>
      <c r="P8" s="31" t="s">
        <v>184</v>
      </c>
      <c r="Q8" s="31" t="s">
        <v>151</v>
      </c>
      <c r="R8" s="31" t="s">
        <v>414</v>
      </c>
      <c r="S8" s="31" t="s">
        <v>415</v>
      </c>
      <c r="T8" s="31" t="s">
        <v>92</v>
      </c>
      <c r="U8" s="36" t="s">
        <v>416</v>
      </c>
    </row>
    <row r="9" spans="1:22" s="13" customFormat="1" ht="213.75" customHeight="1" x14ac:dyDescent="0.2">
      <c r="B9" s="32">
        <f t="shared" ref="B9:B51" si="0">B8+1</f>
        <v>3</v>
      </c>
      <c r="C9" s="33"/>
      <c r="D9" s="31">
        <v>920000000</v>
      </c>
      <c r="E9" s="31" t="s">
        <v>11</v>
      </c>
      <c r="F9" s="31" t="s">
        <v>284</v>
      </c>
      <c r="G9" s="31" t="s">
        <v>285</v>
      </c>
      <c r="H9" s="31" t="s">
        <v>160</v>
      </c>
      <c r="I9" s="45" t="s">
        <v>403</v>
      </c>
      <c r="J9" s="31" t="s">
        <v>94</v>
      </c>
      <c r="K9" s="31" t="s">
        <v>94</v>
      </c>
      <c r="L9" s="31" t="s">
        <v>94</v>
      </c>
      <c r="M9" s="31" t="s">
        <v>404</v>
      </c>
      <c r="N9" s="45" t="s">
        <v>405</v>
      </c>
      <c r="O9" s="31" t="s">
        <v>406</v>
      </c>
      <c r="P9" s="31" t="s">
        <v>407</v>
      </c>
      <c r="Q9" s="31" t="s">
        <v>408</v>
      </c>
      <c r="R9" s="45" t="s">
        <v>330</v>
      </c>
      <c r="S9" s="31" t="s">
        <v>409</v>
      </c>
      <c r="T9" s="31" t="s">
        <v>410</v>
      </c>
      <c r="U9" s="36" t="s">
        <v>413</v>
      </c>
    </row>
    <row r="10" spans="1:22" s="13" customFormat="1" ht="168" customHeight="1" x14ac:dyDescent="0.2">
      <c r="B10" s="32">
        <f t="shared" si="0"/>
        <v>4</v>
      </c>
      <c r="C10" s="33"/>
      <c r="D10" s="31">
        <v>809000000</v>
      </c>
      <c r="E10" s="31" t="s">
        <v>393</v>
      </c>
      <c r="F10" s="31" t="s">
        <v>392</v>
      </c>
      <c r="G10" s="31" t="s">
        <v>171</v>
      </c>
      <c r="H10" s="31" t="s">
        <v>29</v>
      </c>
      <c r="I10" s="31" t="s">
        <v>398</v>
      </c>
      <c r="J10" s="31" t="s">
        <v>38</v>
      </c>
      <c r="K10" s="31" t="s">
        <v>38</v>
      </c>
      <c r="L10" s="31" t="s">
        <v>38</v>
      </c>
      <c r="M10" s="31" t="s">
        <v>38</v>
      </c>
      <c r="N10" s="31" t="s">
        <v>172</v>
      </c>
      <c r="O10" s="31" t="s">
        <v>366</v>
      </c>
      <c r="P10" s="31" t="s">
        <v>185</v>
      </c>
      <c r="Q10" s="31" t="s">
        <v>394</v>
      </c>
      <c r="R10" s="31" t="s">
        <v>330</v>
      </c>
      <c r="S10" s="31" t="s">
        <v>330</v>
      </c>
      <c r="T10" s="31" t="s">
        <v>92</v>
      </c>
      <c r="U10" s="36" t="s">
        <v>417</v>
      </c>
    </row>
    <row r="11" spans="1:22" s="13" customFormat="1" ht="136.5" customHeight="1" x14ac:dyDescent="0.2">
      <c r="B11" s="32">
        <f t="shared" si="0"/>
        <v>5</v>
      </c>
      <c r="C11" s="33"/>
      <c r="D11" s="31">
        <v>841010100</v>
      </c>
      <c r="E11" s="31" t="s">
        <v>101</v>
      </c>
      <c r="F11" s="31" t="s">
        <v>102</v>
      </c>
      <c r="G11" s="31" t="s">
        <v>103</v>
      </c>
      <c r="H11" s="31" t="s">
        <v>106</v>
      </c>
      <c r="I11" s="31" t="s">
        <v>104</v>
      </c>
      <c r="J11" s="31" t="s">
        <v>38</v>
      </c>
      <c r="K11" s="31" t="s">
        <v>38</v>
      </c>
      <c r="L11" s="31" t="s">
        <v>38</v>
      </c>
      <c r="M11" s="31" t="s">
        <v>38</v>
      </c>
      <c r="N11" s="31" t="s">
        <v>104</v>
      </c>
      <c r="O11" s="31" t="s">
        <v>85</v>
      </c>
      <c r="P11" s="31" t="s">
        <v>186</v>
      </c>
      <c r="Q11" s="31" t="s">
        <v>288</v>
      </c>
      <c r="R11" s="37" t="s">
        <v>295</v>
      </c>
      <c r="S11" s="31" t="s">
        <v>86</v>
      </c>
      <c r="T11" s="31">
        <v>2</v>
      </c>
      <c r="U11" s="36" t="s">
        <v>418</v>
      </c>
    </row>
    <row r="12" spans="1:22" s="13" customFormat="1" ht="122.25" customHeight="1" x14ac:dyDescent="0.2">
      <c r="B12" s="32">
        <f t="shared" si="0"/>
        <v>6</v>
      </c>
      <c r="C12" s="33"/>
      <c r="D12" s="31">
        <v>841020100</v>
      </c>
      <c r="E12" s="31" t="s">
        <v>105</v>
      </c>
      <c r="F12" s="31" t="s">
        <v>131</v>
      </c>
      <c r="G12" s="31" t="s">
        <v>132</v>
      </c>
      <c r="H12" s="31" t="s">
        <v>106</v>
      </c>
      <c r="I12" s="31" t="s">
        <v>398</v>
      </c>
      <c r="J12" s="31" t="s">
        <v>38</v>
      </c>
      <c r="K12" s="31" t="s">
        <v>38</v>
      </c>
      <c r="L12" s="31" t="s">
        <v>38</v>
      </c>
      <c r="M12" s="31" t="s">
        <v>38</v>
      </c>
      <c r="N12" s="31" t="s">
        <v>104</v>
      </c>
      <c r="O12" s="31" t="s">
        <v>107</v>
      </c>
      <c r="P12" s="31" t="s">
        <v>186</v>
      </c>
      <c r="Q12" s="31" t="s">
        <v>108</v>
      </c>
      <c r="R12" s="38" t="s">
        <v>109</v>
      </c>
      <c r="S12" s="31" t="s">
        <v>110</v>
      </c>
      <c r="T12" s="31" t="s">
        <v>401</v>
      </c>
      <c r="U12" s="36" t="s">
        <v>419</v>
      </c>
    </row>
    <row r="13" spans="1:22" s="13" customFormat="1" ht="122.25" customHeight="1" x14ac:dyDescent="0.2">
      <c r="B13" s="32">
        <f t="shared" si="0"/>
        <v>7</v>
      </c>
      <c r="C13" s="33"/>
      <c r="D13" s="31">
        <v>841020100</v>
      </c>
      <c r="E13" s="31" t="s">
        <v>12</v>
      </c>
      <c r="F13" s="31" t="s">
        <v>136</v>
      </c>
      <c r="G13" s="31" t="s">
        <v>331</v>
      </c>
      <c r="H13" s="31" t="s">
        <v>106</v>
      </c>
      <c r="I13" s="31" t="s">
        <v>398</v>
      </c>
      <c r="J13" s="31" t="s">
        <v>38</v>
      </c>
      <c r="K13" s="31" t="s">
        <v>38</v>
      </c>
      <c r="L13" s="31" t="s">
        <v>38</v>
      </c>
      <c r="M13" s="31" t="s">
        <v>38</v>
      </c>
      <c r="N13" s="31" t="s">
        <v>104</v>
      </c>
      <c r="O13" s="31" t="s">
        <v>137</v>
      </c>
      <c r="P13" s="31" t="s">
        <v>187</v>
      </c>
      <c r="Q13" s="31" t="s">
        <v>367</v>
      </c>
      <c r="R13" s="37" t="s">
        <v>138</v>
      </c>
      <c r="S13" s="31" t="s">
        <v>265</v>
      </c>
      <c r="T13" s="31" t="s">
        <v>402</v>
      </c>
      <c r="U13" s="35" t="s">
        <v>423</v>
      </c>
    </row>
    <row r="14" spans="1:22" s="13" customFormat="1" ht="122.25" customHeight="1" x14ac:dyDescent="0.2">
      <c r="B14" s="32">
        <f t="shared" si="0"/>
        <v>8</v>
      </c>
      <c r="C14" s="33"/>
      <c r="D14" s="31">
        <v>843050500</v>
      </c>
      <c r="E14" s="31" t="s">
        <v>332</v>
      </c>
      <c r="F14" s="31" t="s">
        <v>306</v>
      </c>
      <c r="G14" s="31" t="s">
        <v>133</v>
      </c>
      <c r="H14" s="31" t="s">
        <v>106</v>
      </c>
      <c r="I14" s="31" t="s">
        <v>398</v>
      </c>
      <c r="J14" s="31" t="s">
        <v>38</v>
      </c>
      <c r="K14" s="31" t="s">
        <v>38</v>
      </c>
      <c r="L14" s="31" t="s">
        <v>38</v>
      </c>
      <c r="M14" s="31" t="s">
        <v>38</v>
      </c>
      <c r="N14" s="31" t="s">
        <v>104</v>
      </c>
      <c r="O14" s="31" t="s">
        <v>333</v>
      </c>
      <c r="P14" s="31"/>
      <c r="Q14" s="31" t="s">
        <v>420</v>
      </c>
      <c r="R14" s="37" t="s">
        <v>135</v>
      </c>
      <c r="S14" s="31" t="s">
        <v>307</v>
      </c>
      <c r="T14" s="31"/>
      <c r="U14" s="35" t="s">
        <v>421</v>
      </c>
    </row>
    <row r="15" spans="1:22" s="13" customFormat="1" ht="122.25" customHeight="1" x14ac:dyDescent="0.2">
      <c r="B15" s="32">
        <f t="shared" si="0"/>
        <v>9</v>
      </c>
      <c r="C15" s="33"/>
      <c r="D15" s="31">
        <v>841020300</v>
      </c>
      <c r="E15" s="31" t="s">
        <v>84</v>
      </c>
      <c r="F15" s="31" t="s">
        <v>111</v>
      </c>
      <c r="G15" s="31" t="s">
        <v>112</v>
      </c>
      <c r="H15" s="31" t="s">
        <v>106</v>
      </c>
      <c r="I15" s="31" t="s">
        <v>398</v>
      </c>
      <c r="J15" s="31" t="s">
        <v>38</v>
      </c>
      <c r="K15" s="31" t="s">
        <v>38</v>
      </c>
      <c r="L15" s="31" t="s">
        <v>38</v>
      </c>
      <c r="M15" s="31" t="s">
        <v>38</v>
      </c>
      <c r="N15" s="31" t="s">
        <v>38</v>
      </c>
      <c r="O15" s="31" t="s">
        <v>85</v>
      </c>
      <c r="P15" s="31" t="s">
        <v>308</v>
      </c>
      <c r="Q15" s="31" t="s">
        <v>429</v>
      </c>
      <c r="R15" s="31" t="s">
        <v>113</v>
      </c>
      <c r="S15" s="31" t="s">
        <v>334</v>
      </c>
      <c r="T15" s="31">
        <v>2</v>
      </c>
      <c r="U15" s="36" t="s">
        <v>425</v>
      </c>
    </row>
    <row r="16" spans="1:22" s="13" customFormat="1" ht="160.5" customHeight="1" x14ac:dyDescent="0.2">
      <c r="B16" s="32">
        <f t="shared" si="0"/>
        <v>10</v>
      </c>
      <c r="C16" s="33"/>
      <c r="D16" s="31" t="s">
        <v>286</v>
      </c>
      <c r="E16" s="31" t="s">
        <v>87</v>
      </c>
      <c r="F16" s="31" t="s">
        <v>91</v>
      </c>
      <c r="G16" s="31" t="s">
        <v>368</v>
      </c>
      <c r="H16" s="31" t="s">
        <v>106</v>
      </c>
      <c r="I16" s="31" t="s">
        <v>398</v>
      </c>
      <c r="J16" s="31" t="s">
        <v>38</v>
      </c>
      <c r="K16" s="31" t="s">
        <v>38</v>
      </c>
      <c r="L16" s="31" t="s">
        <v>38</v>
      </c>
      <c r="M16" s="31" t="s">
        <v>17</v>
      </c>
      <c r="N16" s="31" t="s">
        <v>104</v>
      </c>
      <c r="O16" s="31" t="s">
        <v>85</v>
      </c>
      <c r="P16" s="31" t="s">
        <v>422</v>
      </c>
      <c r="Q16" s="31" t="s">
        <v>427</v>
      </c>
      <c r="R16" s="31" t="s">
        <v>38</v>
      </c>
      <c r="S16" s="31" t="s">
        <v>16</v>
      </c>
      <c r="T16" s="31" t="s">
        <v>402</v>
      </c>
      <c r="U16" s="36" t="s">
        <v>426</v>
      </c>
    </row>
    <row r="17" spans="2:21" s="13" customFormat="1" ht="160.5" customHeight="1" x14ac:dyDescent="0.2">
      <c r="B17" s="32">
        <f t="shared" si="0"/>
        <v>11</v>
      </c>
      <c r="C17" s="33"/>
      <c r="D17" s="31">
        <v>843040000</v>
      </c>
      <c r="E17" s="31" t="s">
        <v>77</v>
      </c>
      <c r="F17" s="31" t="s">
        <v>88</v>
      </c>
      <c r="G17" s="31" t="s">
        <v>139</v>
      </c>
      <c r="H17" s="31" t="s">
        <v>369</v>
      </c>
      <c r="I17" s="31" t="s">
        <v>398</v>
      </c>
      <c r="J17" s="39" t="s">
        <v>38</v>
      </c>
      <c r="K17" s="39" t="s">
        <v>38</v>
      </c>
      <c r="L17" s="39" t="s">
        <v>38</v>
      </c>
      <c r="M17" s="31" t="s">
        <v>18</v>
      </c>
      <c r="N17" s="31" t="s">
        <v>104</v>
      </c>
      <c r="O17" s="31" t="s">
        <v>85</v>
      </c>
      <c r="P17" s="31" t="s">
        <v>424</v>
      </c>
      <c r="Q17" s="31" t="s">
        <v>428</v>
      </c>
      <c r="R17" s="40" t="s">
        <v>335</v>
      </c>
      <c r="S17" s="40" t="s">
        <v>309</v>
      </c>
      <c r="T17" s="31" t="s">
        <v>19</v>
      </c>
      <c r="U17" s="36"/>
    </row>
    <row r="18" spans="2:21" s="13" customFormat="1" ht="120.75" customHeight="1" x14ac:dyDescent="0.2">
      <c r="B18" s="32">
        <f t="shared" si="0"/>
        <v>12</v>
      </c>
      <c r="C18" s="33"/>
      <c r="D18" s="31">
        <v>843040000</v>
      </c>
      <c r="E18" s="31" t="s">
        <v>13</v>
      </c>
      <c r="F18" s="31" t="s">
        <v>140</v>
      </c>
      <c r="G18" s="31" t="s">
        <v>310</v>
      </c>
      <c r="H18" s="31" t="s">
        <v>311</v>
      </c>
      <c r="I18" s="31" t="s">
        <v>398</v>
      </c>
      <c r="J18" s="39" t="s">
        <v>38</v>
      </c>
      <c r="K18" s="39" t="s">
        <v>38</v>
      </c>
      <c r="L18" s="39" t="s">
        <v>38</v>
      </c>
      <c r="M18" s="31" t="s">
        <v>38</v>
      </c>
      <c r="N18" s="31" t="s">
        <v>104</v>
      </c>
      <c r="O18" s="31" t="s">
        <v>85</v>
      </c>
      <c r="P18" s="31" t="s">
        <v>188</v>
      </c>
      <c r="Q18" s="31" t="s">
        <v>312</v>
      </c>
      <c r="R18" s="40" t="s">
        <v>313</v>
      </c>
      <c r="S18" s="31" t="s">
        <v>370</v>
      </c>
      <c r="T18" s="31">
        <v>4</v>
      </c>
      <c r="U18" s="36" t="s">
        <v>314</v>
      </c>
    </row>
    <row r="19" spans="2:21" s="13" customFormat="1" ht="120.75" customHeight="1" x14ac:dyDescent="0.2">
      <c r="B19" s="32">
        <f t="shared" si="0"/>
        <v>13</v>
      </c>
      <c r="C19" s="33"/>
      <c r="D19" s="31">
        <v>843040000</v>
      </c>
      <c r="E19" s="31" t="s">
        <v>141</v>
      </c>
      <c r="F19" s="31" t="s">
        <v>315</v>
      </c>
      <c r="G19" s="31" t="s">
        <v>142</v>
      </c>
      <c r="H19" s="31" t="s">
        <v>106</v>
      </c>
      <c r="I19" s="31" t="s">
        <v>399</v>
      </c>
      <c r="J19" s="39"/>
      <c r="K19" s="39"/>
      <c r="L19" s="39"/>
      <c r="M19" s="31" t="s">
        <v>145</v>
      </c>
      <c r="N19" s="31" t="s">
        <v>104</v>
      </c>
      <c r="O19" s="31" t="s">
        <v>143</v>
      </c>
      <c r="P19" s="31" t="s">
        <v>106</v>
      </c>
      <c r="Q19" s="31" t="s">
        <v>144</v>
      </c>
      <c r="R19" s="40" t="s">
        <v>316</v>
      </c>
      <c r="S19" s="31" t="s">
        <v>317</v>
      </c>
      <c r="T19" s="31">
        <v>4</v>
      </c>
      <c r="U19" s="36" t="s">
        <v>318</v>
      </c>
    </row>
    <row r="20" spans="2:21" s="13" customFormat="1" ht="186" customHeight="1" x14ac:dyDescent="0.2">
      <c r="B20" s="32">
        <f t="shared" si="0"/>
        <v>14</v>
      </c>
      <c r="C20" s="33"/>
      <c r="D20" s="41">
        <v>40050000</v>
      </c>
      <c r="E20" s="31" t="s">
        <v>148</v>
      </c>
      <c r="F20" s="31" t="s">
        <v>149</v>
      </c>
      <c r="G20" s="31" t="s">
        <v>20</v>
      </c>
      <c r="H20" s="31" t="s">
        <v>298</v>
      </c>
      <c r="I20" s="31" t="s">
        <v>398</v>
      </c>
      <c r="J20" s="31" t="s">
        <v>38</v>
      </c>
      <c r="K20" s="39" t="s">
        <v>38</v>
      </c>
      <c r="L20" s="39" t="s">
        <v>38</v>
      </c>
      <c r="M20" s="31" t="s">
        <v>278</v>
      </c>
      <c r="N20" s="31" t="s">
        <v>104</v>
      </c>
      <c r="O20" s="31" t="s">
        <v>85</v>
      </c>
      <c r="P20" s="31" t="s">
        <v>296</v>
      </c>
      <c r="Q20" s="31" t="s">
        <v>430</v>
      </c>
      <c r="R20" s="31" t="s">
        <v>297</v>
      </c>
      <c r="S20" s="31" t="s">
        <v>297</v>
      </c>
      <c r="T20" s="39" t="s">
        <v>401</v>
      </c>
      <c r="U20" s="36"/>
    </row>
    <row r="21" spans="2:21" s="13" customFormat="1" ht="180" customHeight="1" x14ac:dyDescent="0.2">
      <c r="B21" s="32">
        <f t="shared" si="0"/>
        <v>15</v>
      </c>
      <c r="C21" s="33"/>
      <c r="D21" s="42" t="s">
        <v>287</v>
      </c>
      <c r="E21" s="31" t="s">
        <v>39</v>
      </c>
      <c r="F21" s="31" t="s">
        <v>21</v>
      </c>
      <c r="G21" s="31" t="s">
        <v>299</v>
      </c>
      <c r="H21" s="31" t="s">
        <v>289</v>
      </c>
      <c r="I21" s="31" t="s">
        <v>398</v>
      </c>
      <c r="J21" s="31" t="s">
        <v>38</v>
      </c>
      <c r="K21" s="39" t="s">
        <v>38</v>
      </c>
      <c r="L21" s="39" t="s">
        <v>38</v>
      </c>
      <c r="M21" s="31" t="s">
        <v>157</v>
      </c>
      <c r="N21" s="31" t="s">
        <v>104</v>
      </c>
      <c r="O21" s="31" t="s">
        <v>22</v>
      </c>
      <c r="P21" s="31" t="s">
        <v>300</v>
      </c>
      <c r="Q21" s="31" t="s">
        <v>290</v>
      </c>
      <c r="R21" s="31" t="s">
        <v>158</v>
      </c>
      <c r="S21" s="31" t="s">
        <v>158</v>
      </c>
      <c r="T21" s="39" t="s">
        <v>159</v>
      </c>
      <c r="U21" s="36"/>
    </row>
    <row r="22" spans="2:21" s="13" customFormat="1" ht="180.75" x14ac:dyDescent="0.2">
      <c r="B22" s="32">
        <f t="shared" si="0"/>
        <v>16</v>
      </c>
      <c r="C22" s="33"/>
      <c r="D22" s="31">
        <v>602080000</v>
      </c>
      <c r="E22" s="31" t="s">
        <v>75</v>
      </c>
      <c r="F22" s="31" t="s">
        <v>76</v>
      </c>
      <c r="G22" s="31" t="s">
        <v>23</v>
      </c>
      <c r="H22" s="31" t="s">
        <v>106</v>
      </c>
      <c r="I22" s="31" t="s">
        <v>398</v>
      </c>
      <c r="J22" s="31" t="s">
        <v>38</v>
      </c>
      <c r="K22" s="31" t="s">
        <v>38</v>
      </c>
      <c r="L22" s="31" t="s">
        <v>38</v>
      </c>
      <c r="M22" s="31" t="s">
        <v>146</v>
      </c>
      <c r="N22" s="31" t="s">
        <v>104</v>
      </c>
      <c r="O22" s="31" t="s">
        <v>22</v>
      </c>
      <c r="P22" s="31" t="s">
        <v>189</v>
      </c>
      <c r="Q22" s="31" t="s">
        <v>431</v>
      </c>
      <c r="R22" s="31" t="s">
        <v>319</v>
      </c>
      <c r="S22" s="31" t="s">
        <v>147</v>
      </c>
      <c r="T22" s="31">
        <v>3</v>
      </c>
      <c r="U22" s="36" t="s">
        <v>433</v>
      </c>
    </row>
    <row r="23" spans="2:21" s="13" customFormat="1" ht="180.75" x14ac:dyDescent="0.2">
      <c r="B23" s="32">
        <f t="shared" si="0"/>
        <v>17</v>
      </c>
      <c r="C23" s="33"/>
      <c r="D23" s="31">
        <v>602080300</v>
      </c>
      <c r="E23" s="31" t="s">
        <v>152</v>
      </c>
      <c r="F23" s="31" t="s">
        <v>153</v>
      </c>
      <c r="G23" s="31" t="s">
        <v>154</v>
      </c>
      <c r="H23" s="31" t="s">
        <v>155</v>
      </c>
      <c r="I23" s="31" t="s">
        <v>399</v>
      </c>
      <c r="J23" s="31"/>
      <c r="K23" s="31"/>
      <c r="L23" s="31"/>
      <c r="M23" s="31" t="s">
        <v>156</v>
      </c>
      <c r="N23" s="31" t="s">
        <v>104</v>
      </c>
      <c r="O23" s="31" t="s">
        <v>324</v>
      </c>
      <c r="P23" s="31" t="s">
        <v>106</v>
      </c>
      <c r="Q23" s="31" t="s">
        <v>434</v>
      </c>
      <c r="R23" s="31" t="s">
        <v>268</v>
      </c>
      <c r="S23" s="31" t="s">
        <v>268</v>
      </c>
      <c r="T23" s="31">
        <v>4</v>
      </c>
      <c r="U23" s="35" t="s">
        <v>432</v>
      </c>
    </row>
    <row r="24" spans="2:21" s="13" customFormat="1" ht="144" customHeight="1" x14ac:dyDescent="0.2">
      <c r="B24" s="32">
        <f t="shared" si="0"/>
        <v>18</v>
      </c>
      <c r="C24" s="33"/>
      <c r="D24" s="31">
        <v>700000000</v>
      </c>
      <c r="E24" s="31" t="s">
        <v>30</v>
      </c>
      <c r="F24" s="31" t="s">
        <v>190</v>
      </c>
      <c r="G24" s="31" t="s">
        <v>31</v>
      </c>
      <c r="H24" s="31" t="s">
        <v>32</v>
      </c>
      <c r="I24" s="31" t="s">
        <v>173</v>
      </c>
      <c r="J24" s="31" t="s">
        <v>38</v>
      </c>
      <c r="K24" s="31" t="s">
        <v>38</v>
      </c>
      <c r="L24" s="31" t="s">
        <v>38</v>
      </c>
      <c r="M24" s="31" t="s">
        <v>38</v>
      </c>
      <c r="N24" s="31" t="s">
        <v>104</v>
      </c>
      <c r="O24" s="31" t="s">
        <v>22</v>
      </c>
      <c r="P24" s="31" t="s">
        <v>191</v>
      </c>
      <c r="Q24" s="31"/>
      <c r="R24" s="31"/>
      <c r="S24" s="31"/>
      <c r="T24" s="39"/>
      <c r="U24" s="36"/>
    </row>
    <row r="25" spans="2:21" s="13" customFormat="1" ht="150.75" customHeight="1" x14ac:dyDescent="0.2">
      <c r="B25" s="32">
        <f t="shared" si="0"/>
        <v>19</v>
      </c>
      <c r="C25" s="33"/>
      <c r="D25" s="43" t="s">
        <v>291</v>
      </c>
      <c r="E25" s="31" t="s">
        <v>74</v>
      </c>
      <c r="F25" s="31" t="s">
        <v>34</v>
      </c>
      <c r="G25" s="31" t="s">
        <v>337</v>
      </c>
      <c r="H25" s="31" t="s">
        <v>106</v>
      </c>
      <c r="I25" s="31" t="s">
        <v>104</v>
      </c>
      <c r="J25" s="31" t="s">
        <v>38</v>
      </c>
      <c r="K25" s="31" t="s">
        <v>38</v>
      </c>
      <c r="L25" s="31" t="s">
        <v>38</v>
      </c>
      <c r="M25" s="31" t="s">
        <v>174</v>
      </c>
      <c r="N25" s="31" t="s">
        <v>104</v>
      </c>
      <c r="O25" s="31" t="s">
        <v>175</v>
      </c>
      <c r="P25" s="31" t="s">
        <v>338</v>
      </c>
      <c r="Q25" s="31" t="s">
        <v>435</v>
      </c>
      <c r="R25" s="31" t="s">
        <v>339</v>
      </c>
      <c r="S25" s="31" t="s">
        <v>339</v>
      </c>
      <c r="T25" s="31" t="s">
        <v>92</v>
      </c>
      <c r="U25" s="36" t="s">
        <v>436</v>
      </c>
    </row>
    <row r="26" spans="2:21" s="13" customFormat="1" ht="155.25" customHeight="1" x14ac:dyDescent="0.2">
      <c r="B26" s="32">
        <f t="shared" si="0"/>
        <v>20</v>
      </c>
      <c r="C26" s="33"/>
      <c r="D26" s="31" t="s">
        <v>292</v>
      </c>
      <c r="E26" s="31" t="s">
        <v>60</v>
      </c>
      <c r="F26" s="31" t="s">
        <v>80</v>
      </c>
      <c r="G26" s="31" t="s">
        <v>384</v>
      </c>
      <c r="H26" s="31" t="s">
        <v>36</v>
      </c>
      <c r="I26" s="31" t="s">
        <v>104</v>
      </c>
      <c r="J26" s="31" t="s">
        <v>38</v>
      </c>
      <c r="K26" s="31" t="s">
        <v>38</v>
      </c>
      <c r="L26" s="31" t="s">
        <v>38</v>
      </c>
      <c r="M26" s="31" t="s">
        <v>37</v>
      </c>
      <c r="N26" s="31" t="s">
        <v>104</v>
      </c>
      <c r="O26" s="31" t="s">
        <v>340</v>
      </c>
      <c r="P26" s="31" t="s">
        <v>385</v>
      </c>
      <c r="Q26" s="31" t="s">
        <v>371</v>
      </c>
      <c r="R26" s="31" t="s">
        <v>251</v>
      </c>
      <c r="S26" s="31" t="s">
        <v>251</v>
      </c>
      <c r="T26" s="31" t="s">
        <v>92</v>
      </c>
      <c r="U26" s="36" t="s">
        <v>437</v>
      </c>
    </row>
    <row r="27" spans="2:21" s="13" customFormat="1" ht="230.25" customHeight="1" x14ac:dyDescent="0.2">
      <c r="B27" s="32">
        <f t="shared" si="0"/>
        <v>21</v>
      </c>
      <c r="C27" s="33"/>
      <c r="D27" s="31">
        <v>846990000</v>
      </c>
      <c r="E27" s="31" t="s">
        <v>81</v>
      </c>
      <c r="F27" s="31" t="s">
        <v>61</v>
      </c>
      <c r="G27" s="31" t="s">
        <v>386</v>
      </c>
      <c r="H27" s="31" t="s">
        <v>36</v>
      </c>
      <c r="I27" s="31" t="s">
        <v>104</v>
      </c>
      <c r="J27" s="31" t="s">
        <v>38</v>
      </c>
      <c r="K27" s="31" t="s">
        <v>38</v>
      </c>
      <c r="L27" s="31" t="s">
        <v>38</v>
      </c>
      <c r="M27" s="31" t="s">
        <v>277</v>
      </c>
      <c r="N27" s="31" t="s">
        <v>104</v>
      </c>
      <c r="O27" s="31" t="s">
        <v>372</v>
      </c>
      <c r="P27" s="31" t="s">
        <v>387</v>
      </c>
      <c r="Q27" s="31" t="s">
        <v>439</v>
      </c>
      <c r="R27" s="31" t="s">
        <v>388</v>
      </c>
      <c r="S27" s="31"/>
      <c r="T27" s="31" t="s">
        <v>92</v>
      </c>
      <c r="U27" s="36" t="s">
        <v>438</v>
      </c>
    </row>
    <row r="28" spans="2:21" s="13" customFormat="1" ht="117.75" customHeight="1" x14ac:dyDescent="0.2">
      <c r="B28" s="32">
        <f t="shared" si="0"/>
        <v>22</v>
      </c>
      <c r="C28" s="33"/>
      <c r="D28" s="31">
        <v>846990000</v>
      </c>
      <c r="E28" s="31" t="s">
        <v>62</v>
      </c>
      <c r="F28" s="31" t="s">
        <v>389</v>
      </c>
      <c r="G28" s="31" t="s">
        <v>0</v>
      </c>
      <c r="H28" s="31" t="s">
        <v>36</v>
      </c>
      <c r="I28" s="31" t="s">
        <v>104</v>
      </c>
      <c r="J28" s="31" t="s">
        <v>38</v>
      </c>
      <c r="K28" s="31" t="s">
        <v>38</v>
      </c>
      <c r="L28" s="31" t="s">
        <v>38</v>
      </c>
      <c r="M28" s="31" t="s">
        <v>63</v>
      </c>
      <c r="N28" s="31" t="s">
        <v>104</v>
      </c>
      <c r="O28" s="31" t="s">
        <v>373</v>
      </c>
      <c r="P28" s="31" t="s">
        <v>38</v>
      </c>
      <c r="Q28" s="31" t="s">
        <v>38</v>
      </c>
      <c r="R28" s="31" t="s">
        <v>252</v>
      </c>
      <c r="S28" s="31" t="s">
        <v>252</v>
      </c>
      <c r="T28" s="31" t="s">
        <v>92</v>
      </c>
      <c r="U28" s="36" t="s">
        <v>440</v>
      </c>
    </row>
    <row r="29" spans="2:21" s="13" customFormat="1" ht="143.25" customHeight="1" x14ac:dyDescent="0.2">
      <c r="B29" s="32">
        <f t="shared" si="0"/>
        <v>23</v>
      </c>
      <c r="C29" s="33"/>
      <c r="D29" s="31">
        <v>846010000</v>
      </c>
      <c r="E29" s="31" t="s">
        <v>114</v>
      </c>
      <c r="F29" s="31" t="s">
        <v>65</v>
      </c>
      <c r="G29" s="31" t="s">
        <v>211</v>
      </c>
      <c r="H29" s="31" t="s">
        <v>66</v>
      </c>
      <c r="I29" s="31" t="s">
        <v>104</v>
      </c>
      <c r="J29" s="31" t="s">
        <v>38</v>
      </c>
      <c r="K29" s="31" t="s">
        <v>38</v>
      </c>
      <c r="L29" s="31" t="s">
        <v>38</v>
      </c>
      <c r="M29" s="31" t="s">
        <v>38</v>
      </c>
      <c r="N29" s="31" t="s">
        <v>104</v>
      </c>
      <c r="O29" s="31" t="s">
        <v>373</v>
      </c>
      <c r="P29" s="31" t="s">
        <v>212</v>
      </c>
      <c r="Q29" s="31" t="s">
        <v>213</v>
      </c>
      <c r="R29" s="31" t="s">
        <v>374</v>
      </c>
      <c r="S29" s="31" t="s">
        <v>374</v>
      </c>
      <c r="T29" s="31">
        <v>24</v>
      </c>
      <c r="U29" s="36" t="s">
        <v>441</v>
      </c>
    </row>
    <row r="30" spans="2:21" s="13" customFormat="1" ht="218.25" customHeight="1" x14ac:dyDescent="0.2">
      <c r="B30" s="32">
        <f t="shared" si="0"/>
        <v>24</v>
      </c>
      <c r="C30" s="33"/>
      <c r="D30" s="31" t="s">
        <v>293</v>
      </c>
      <c r="E30" s="31" t="s">
        <v>90</v>
      </c>
      <c r="F30" s="31" t="s">
        <v>89</v>
      </c>
      <c r="G30" s="31" t="s">
        <v>283</v>
      </c>
      <c r="H30" s="31" t="s">
        <v>176</v>
      </c>
      <c r="I30" s="31" t="s">
        <v>104</v>
      </c>
      <c r="J30" s="31" t="s">
        <v>38</v>
      </c>
      <c r="K30" s="31" t="s">
        <v>38</v>
      </c>
      <c r="L30" s="31" t="s">
        <v>38</v>
      </c>
      <c r="M30" s="31" t="s">
        <v>1</v>
      </c>
      <c r="N30" s="31" t="s">
        <v>104</v>
      </c>
      <c r="O30" s="31" t="s">
        <v>373</v>
      </c>
      <c r="P30" s="31" t="s">
        <v>192</v>
      </c>
      <c r="Q30" s="31" t="s">
        <v>443</v>
      </c>
      <c r="R30" s="31" t="s">
        <v>99</v>
      </c>
      <c r="S30" s="31" t="s">
        <v>99</v>
      </c>
      <c r="T30" s="31" t="s">
        <v>92</v>
      </c>
      <c r="U30" s="36" t="s">
        <v>442</v>
      </c>
    </row>
    <row r="31" spans="2:21" s="13" customFormat="1" ht="101.25" customHeight="1" x14ac:dyDescent="0.2">
      <c r="B31" s="32">
        <f t="shared" si="0"/>
        <v>25</v>
      </c>
      <c r="C31" s="33"/>
      <c r="D31" s="31">
        <v>846990000</v>
      </c>
      <c r="E31" s="31" t="s">
        <v>82</v>
      </c>
      <c r="F31" s="31" t="s">
        <v>64</v>
      </c>
      <c r="G31" s="31" t="s">
        <v>2</v>
      </c>
      <c r="H31" s="31" t="s">
        <v>3</v>
      </c>
      <c r="I31" s="31" t="s">
        <v>104</v>
      </c>
      <c r="J31" s="31" t="s">
        <v>38</v>
      </c>
      <c r="K31" s="31" t="s">
        <v>38</v>
      </c>
      <c r="L31" s="31" t="s">
        <v>38</v>
      </c>
      <c r="M31" s="31" t="s">
        <v>177</v>
      </c>
      <c r="N31" s="31" t="s">
        <v>178</v>
      </c>
      <c r="O31" s="31" t="s">
        <v>373</v>
      </c>
      <c r="P31" s="31" t="s">
        <v>193</v>
      </c>
      <c r="Q31" s="31" t="s">
        <v>179</v>
      </c>
      <c r="R31" s="31" t="s">
        <v>6</v>
      </c>
      <c r="S31" s="31" t="s">
        <v>6</v>
      </c>
      <c r="T31" s="31" t="s">
        <v>92</v>
      </c>
      <c r="U31" s="36" t="s">
        <v>442</v>
      </c>
    </row>
    <row r="32" spans="2:21" s="13" customFormat="1" ht="153.75" customHeight="1" x14ac:dyDescent="0.2">
      <c r="B32" s="32">
        <f t="shared" si="0"/>
        <v>26</v>
      </c>
      <c r="C32" s="33"/>
      <c r="D32" s="31">
        <v>843030000</v>
      </c>
      <c r="E32" s="31" t="s">
        <v>83</v>
      </c>
      <c r="F32" s="31" t="s">
        <v>345</v>
      </c>
      <c r="G32" s="31" t="s">
        <v>4</v>
      </c>
      <c r="H32" s="31" t="s">
        <v>5</v>
      </c>
      <c r="I32" s="31" t="s">
        <v>104</v>
      </c>
      <c r="J32" s="31" t="s">
        <v>38</v>
      </c>
      <c r="K32" s="31" t="s">
        <v>38</v>
      </c>
      <c r="L32" s="31" t="s">
        <v>38</v>
      </c>
      <c r="M32" s="31" t="s">
        <v>180</v>
      </c>
      <c r="N32" s="31" t="s">
        <v>104</v>
      </c>
      <c r="O32" s="31" t="s">
        <v>341</v>
      </c>
      <c r="P32" s="31" t="s">
        <v>38</v>
      </c>
      <c r="Q32" s="31" t="s">
        <v>445</v>
      </c>
      <c r="R32" s="31" t="s">
        <v>269</v>
      </c>
      <c r="S32" s="31" t="s">
        <v>269</v>
      </c>
      <c r="T32" s="31">
        <v>1</v>
      </c>
      <c r="U32" s="35" t="s">
        <v>444</v>
      </c>
    </row>
    <row r="33" spans="2:21" s="13" customFormat="1" ht="121.5" customHeight="1" x14ac:dyDescent="0.2">
      <c r="B33" s="32">
        <f t="shared" si="0"/>
        <v>27</v>
      </c>
      <c r="C33" s="33"/>
      <c r="D33" s="31">
        <v>843040000</v>
      </c>
      <c r="E33" s="31" t="s">
        <v>343</v>
      </c>
      <c r="F33" s="31" t="s">
        <v>342</v>
      </c>
      <c r="G33" s="31" t="s">
        <v>197</v>
      </c>
      <c r="H33" s="31" t="s">
        <v>7</v>
      </c>
      <c r="I33" s="31" t="s">
        <v>104</v>
      </c>
      <c r="J33" s="31" t="s">
        <v>38</v>
      </c>
      <c r="K33" s="31" t="s">
        <v>38</v>
      </c>
      <c r="L33" s="31" t="s">
        <v>38</v>
      </c>
      <c r="M33" s="31" t="s">
        <v>38</v>
      </c>
      <c r="N33" s="31" t="s">
        <v>104</v>
      </c>
      <c r="O33" s="31" t="s">
        <v>344</v>
      </c>
      <c r="P33" s="31" t="s">
        <v>38</v>
      </c>
      <c r="Q33" s="31" t="s">
        <v>446</v>
      </c>
      <c r="R33" s="31" t="s">
        <v>198</v>
      </c>
      <c r="S33" s="31" t="s">
        <v>8</v>
      </c>
      <c r="T33" s="31">
        <v>1</v>
      </c>
      <c r="U33" s="36" t="s">
        <v>447</v>
      </c>
    </row>
    <row r="34" spans="2:21" s="13" customFormat="1" ht="182.25" customHeight="1" x14ac:dyDescent="0.2">
      <c r="B34" s="32">
        <f t="shared" si="0"/>
        <v>28</v>
      </c>
      <c r="C34" s="44"/>
      <c r="D34" s="45">
        <v>612020000</v>
      </c>
      <c r="E34" s="45" t="s">
        <v>56</v>
      </c>
      <c r="F34" s="45" t="s">
        <v>375</v>
      </c>
      <c r="G34" s="45" t="s">
        <v>376</v>
      </c>
      <c r="H34" s="45" t="s">
        <v>377</v>
      </c>
      <c r="I34" s="45" t="s">
        <v>104</v>
      </c>
      <c r="J34" s="45" t="s">
        <v>38</v>
      </c>
      <c r="K34" s="45" t="s">
        <v>38</v>
      </c>
      <c r="L34" s="45" t="s">
        <v>38</v>
      </c>
      <c r="M34" s="45" t="s">
        <v>78</v>
      </c>
      <c r="N34" s="45" t="s">
        <v>104</v>
      </c>
      <c r="O34" s="45" t="s">
        <v>379</v>
      </c>
      <c r="P34" s="45" t="s">
        <v>378</v>
      </c>
      <c r="Q34" s="45" t="s">
        <v>38</v>
      </c>
      <c r="R34" s="45" t="s">
        <v>58</v>
      </c>
      <c r="S34" s="45" t="s">
        <v>96</v>
      </c>
      <c r="T34" s="45">
        <v>1</v>
      </c>
      <c r="U34" s="46" t="s">
        <v>54</v>
      </c>
    </row>
    <row r="35" spans="2:21" s="13" customFormat="1" ht="186.75" customHeight="1" x14ac:dyDescent="0.2">
      <c r="B35" s="32">
        <f t="shared" si="0"/>
        <v>29</v>
      </c>
      <c r="C35" s="33"/>
      <c r="D35" s="31">
        <v>612020000</v>
      </c>
      <c r="E35" s="31" t="s">
        <v>56</v>
      </c>
      <c r="F35" s="31" t="s">
        <v>164</v>
      </c>
      <c r="G35" s="31" t="s">
        <v>346</v>
      </c>
      <c r="H35" s="31" t="s">
        <v>55</v>
      </c>
      <c r="I35" s="31" t="s">
        <v>104</v>
      </c>
      <c r="J35" s="31" t="s">
        <v>38</v>
      </c>
      <c r="K35" s="31" t="s">
        <v>38</v>
      </c>
      <c r="L35" s="31" t="s">
        <v>38</v>
      </c>
      <c r="M35" s="31" t="s">
        <v>9</v>
      </c>
      <c r="N35" s="31" t="s">
        <v>104</v>
      </c>
      <c r="O35" s="31" t="s">
        <v>379</v>
      </c>
      <c r="P35" s="31" t="s">
        <v>194</v>
      </c>
      <c r="Q35" s="31" t="s">
        <v>38</v>
      </c>
      <c r="R35" s="31" t="s">
        <v>58</v>
      </c>
      <c r="S35" s="31" t="s">
        <v>96</v>
      </c>
      <c r="T35" s="31">
        <v>1</v>
      </c>
      <c r="U35" s="35" t="s">
        <v>448</v>
      </c>
    </row>
    <row r="36" spans="2:21" s="13" customFormat="1" ht="174.75" customHeight="1" x14ac:dyDescent="0.2">
      <c r="B36" s="32">
        <f t="shared" si="0"/>
        <v>30</v>
      </c>
      <c r="C36" s="33"/>
      <c r="D36" s="31">
        <v>612020000</v>
      </c>
      <c r="E36" s="31" t="s">
        <v>56</v>
      </c>
      <c r="F36" s="31" t="s">
        <v>165</v>
      </c>
      <c r="G36" s="31" t="s">
        <v>347</v>
      </c>
      <c r="H36" s="31" t="s">
        <v>348</v>
      </c>
      <c r="I36" s="31" t="s">
        <v>104</v>
      </c>
      <c r="J36" s="31" t="s">
        <v>38</v>
      </c>
      <c r="K36" s="31" t="s">
        <v>38</v>
      </c>
      <c r="L36" s="31" t="s">
        <v>38</v>
      </c>
      <c r="M36" s="31" t="s">
        <v>79</v>
      </c>
      <c r="N36" s="31" t="s">
        <v>15</v>
      </c>
      <c r="O36" s="31" t="s">
        <v>380</v>
      </c>
      <c r="P36" s="31" t="s">
        <v>349</v>
      </c>
      <c r="Q36" s="31" t="s">
        <v>38</v>
      </c>
      <c r="R36" s="31" t="s">
        <v>57</v>
      </c>
      <c r="S36" s="31" t="s">
        <v>57</v>
      </c>
      <c r="T36" s="31" t="s">
        <v>92</v>
      </c>
      <c r="U36" s="35" t="s">
        <v>449</v>
      </c>
    </row>
    <row r="37" spans="2:21" s="13" customFormat="1" ht="135" customHeight="1" x14ac:dyDescent="0.2">
      <c r="B37" s="32">
        <f t="shared" si="0"/>
        <v>31</v>
      </c>
      <c r="C37" s="33"/>
      <c r="D37" s="31">
        <v>612020000</v>
      </c>
      <c r="E37" s="31" t="s">
        <v>56</v>
      </c>
      <c r="F37" s="31" t="s">
        <v>169</v>
      </c>
      <c r="G37" s="31" t="s">
        <v>170</v>
      </c>
      <c r="H37" s="31" t="s">
        <v>106</v>
      </c>
      <c r="I37" s="31" t="s">
        <v>104</v>
      </c>
      <c r="J37" s="31" t="s">
        <v>38</v>
      </c>
      <c r="K37" s="31" t="s">
        <v>38</v>
      </c>
      <c r="L37" s="31" t="s">
        <v>38</v>
      </c>
      <c r="M37" s="31" t="s">
        <v>276</v>
      </c>
      <c r="N37" s="31" t="s">
        <v>104</v>
      </c>
      <c r="O37" s="31" t="s">
        <v>379</v>
      </c>
      <c r="P37" s="31" t="s">
        <v>195</v>
      </c>
      <c r="Q37" s="31" t="s">
        <v>38</v>
      </c>
      <c r="R37" s="31" t="s">
        <v>100</v>
      </c>
      <c r="S37" s="31" t="s">
        <v>97</v>
      </c>
      <c r="T37" s="31" t="s">
        <v>402</v>
      </c>
      <c r="U37" s="35" t="s">
        <v>449</v>
      </c>
    </row>
    <row r="38" spans="2:21" s="13" customFormat="1" ht="135" customHeight="1" x14ac:dyDescent="0.2">
      <c r="B38" s="32">
        <f t="shared" si="0"/>
        <v>32</v>
      </c>
      <c r="C38" s="33"/>
      <c r="D38" s="31">
        <v>612020000</v>
      </c>
      <c r="E38" s="31" t="s">
        <v>56</v>
      </c>
      <c r="F38" s="31" t="s">
        <v>166</v>
      </c>
      <c r="G38" s="31" t="s">
        <v>167</v>
      </c>
      <c r="H38" s="31" t="s">
        <v>106</v>
      </c>
      <c r="I38" s="31" t="s">
        <v>104</v>
      </c>
      <c r="J38" s="31" t="s">
        <v>38</v>
      </c>
      <c r="K38" s="31" t="s">
        <v>38</v>
      </c>
      <c r="L38" s="31" t="s">
        <v>38</v>
      </c>
      <c r="M38" s="31" t="s">
        <v>275</v>
      </c>
      <c r="N38" s="31" t="s">
        <v>104</v>
      </c>
      <c r="O38" s="31" t="s">
        <v>26</v>
      </c>
      <c r="P38" s="31" t="s">
        <v>196</v>
      </c>
      <c r="Q38" s="31" t="s">
        <v>38</v>
      </c>
      <c r="R38" s="31" t="s">
        <v>350</v>
      </c>
      <c r="S38" s="31" t="s">
        <v>96</v>
      </c>
      <c r="T38" s="31" t="s">
        <v>402</v>
      </c>
      <c r="U38" s="35" t="s">
        <v>450</v>
      </c>
    </row>
    <row r="39" spans="2:21" s="13" customFormat="1" ht="129" customHeight="1" x14ac:dyDescent="0.2">
      <c r="B39" s="32">
        <f t="shared" si="0"/>
        <v>33</v>
      </c>
      <c r="C39" s="33"/>
      <c r="D39" s="31">
        <v>612990000</v>
      </c>
      <c r="E39" s="31" t="s">
        <v>56</v>
      </c>
      <c r="F39" s="31" t="s">
        <v>168</v>
      </c>
      <c r="G39" s="31" t="s">
        <v>351</v>
      </c>
      <c r="H39" s="31" t="s">
        <v>106</v>
      </c>
      <c r="I39" s="31" t="s">
        <v>104</v>
      </c>
      <c r="J39" s="31" t="s">
        <v>38</v>
      </c>
      <c r="K39" s="31" t="s">
        <v>38</v>
      </c>
      <c r="L39" s="31" t="s">
        <v>38</v>
      </c>
      <c r="M39" s="31" t="s">
        <v>352</v>
      </c>
      <c r="N39" s="31" t="s">
        <v>104</v>
      </c>
      <c r="O39" s="31" t="s">
        <v>10</v>
      </c>
      <c r="P39" s="31" t="s">
        <v>354</v>
      </c>
      <c r="Q39" s="31" t="s">
        <v>353</v>
      </c>
      <c r="R39" s="31" t="s">
        <v>355</v>
      </c>
      <c r="S39" s="31" t="s">
        <v>96</v>
      </c>
      <c r="T39" s="31" t="s">
        <v>402</v>
      </c>
      <c r="U39" s="35" t="s">
        <v>54</v>
      </c>
    </row>
    <row r="40" spans="2:21" s="13" customFormat="1" ht="120" customHeight="1" x14ac:dyDescent="0.2">
      <c r="B40" s="32">
        <f t="shared" si="0"/>
        <v>34</v>
      </c>
      <c r="C40" s="33"/>
      <c r="D40" s="31">
        <v>612020000</v>
      </c>
      <c r="E40" s="31" t="s">
        <v>56</v>
      </c>
      <c r="F40" s="31" t="s">
        <v>301</v>
      </c>
      <c r="G40" s="31" t="s">
        <v>162</v>
      </c>
      <c r="H40" s="31" t="s">
        <v>106</v>
      </c>
      <c r="I40" s="31" t="s">
        <v>399</v>
      </c>
      <c r="J40" s="31" t="s">
        <v>38</v>
      </c>
      <c r="K40" s="31" t="s">
        <v>38</v>
      </c>
      <c r="L40" s="31" t="s">
        <v>38</v>
      </c>
      <c r="M40" s="31" t="s">
        <v>381</v>
      </c>
      <c r="N40" s="31" t="s">
        <v>104</v>
      </c>
      <c r="O40" s="31" t="s">
        <v>134</v>
      </c>
      <c r="P40" s="31" t="s">
        <v>106</v>
      </c>
      <c r="Q40" s="31" t="s">
        <v>94</v>
      </c>
      <c r="R40" s="31" t="s">
        <v>95</v>
      </c>
      <c r="S40" s="31" t="s">
        <v>96</v>
      </c>
      <c r="T40" s="31">
        <v>10</v>
      </c>
      <c r="U40" s="35" t="s">
        <v>54</v>
      </c>
    </row>
    <row r="41" spans="2:21" s="13" customFormat="1" ht="222" customHeight="1" x14ac:dyDescent="0.2">
      <c r="B41" s="32">
        <f t="shared" si="0"/>
        <v>35</v>
      </c>
      <c r="C41" s="33"/>
      <c r="D41" s="31">
        <v>604010500</v>
      </c>
      <c r="E41" s="31" t="s">
        <v>356</v>
      </c>
      <c r="F41" s="31" t="s">
        <v>357</v>
      </c>
      <c r="G41" s="31" t="s">
        <v>358</v>
      </c>
      <c r="H41" s="31" t="s">
        <v>359</v>
      </c>
      <c r="I41" s="31" t="s">
        <v>399</v>
      </c>
      <c r="J41" s="31" t="s">
        <v>38</v>
      </c>
      <c r="K41" s="31" t="s">
        <v>38</v>
      </c>
      <c r="L41" s="31" t="s">
        <v>38</v>
      </c>
      <c r="M41" s="31" t="s">
        <v>94</v>
      </c>
      <c r="N41" s="31" t="s">
        <v>104</v>
      </c>
      <c r="O41" s="31" t="s">
        <v>360</v>
      </c>
      <c r="P41" s="31" t="s">
        <v>390</v>
      </c>
      <c r="Q41" s="31" t="s">
        <v>361</v>
      </c>
      <c r="R41" s="31"/>
      <c r="S41" s="31" t="s">
        <v>94</v>
      </c>
      <c r="T41" s="31" t="s">
        <v>402</v>
      </c>
      <c r="U41" s="35" t="s">
        <v>475</v>
      </c>
    </row>
    <row r="42" spans="2:21" s="13" customFormat="1" ht="120.75" customHeight="1" x14ac:dyDescent="0.2">
      <c r="B42" s="32">
        <f t="shared" si="0"/>
        <v>36</v>
      </c>
      <c r="C42" s="33"/>
      <c r="D42" s="31">
        <v>843990000</v>
      </c>
      <c r="E42" s="31" t="s">
        <v>202</v>
      </c>
      <c r="F42" s="31" t="s">
        <v>203</v>
      </c>
      <c r="G42" s="31" t="s">
        <v>204</v>
      </c>
      <c r="H42" s="31" t="s">
        <v>205</v>
      </c>
      <c r="I42" s="31" t="s">
        <v>399</v>
      </c>
      <c r="J42" s="31" t="s">
        <v>38</v>
      </c>
      <c r="K42" s="31" t="s">
        <v>38</v>
      </c>
      <c r="L42" s="31" t="s">
        <v>38</v>
      </c>
      <c r="M42" s="31"/>
      <c r="N42" s="31" t="s">
        <v>104</v>
      </c>
      <c r="O42" s="31" t="s">
        <v>382</v>
      </c>
      <c r="P42" s="31"/>
      <c r="Q42" s="31" t="s">
        <v>206</v>
      </c>
      <c r="R42" s="31" t="s">
        <v>270</v>
      </c>
      <c r="S42" s="31" t="s">
        <v>270</v>
      </c>
      <c r="T42" s="31">
        <v>12</v>
      </c>
      <c r="U42" s="46" t="s">
        <v>54</v>
      </c>
    </row>
    <row r="43" spans="2:21" s="13" customFormat="1" ht="120.75" customHeight="1" x14ac:dyDescent="0.2">
      <c r="B43" s="32">
        <f t="shared" si="0"/>
        <v>37</v>
      </c>
      <c r="C43" s="33"/>
      <c r="D43" s="31">
        <v>846040000</v>
      </c>
      <c r="E43" s="31" t="s">
        <v>207</v>
      </c>
      <c r="F43" s="31" t="s">
        <v>208</v>
      </c>
      <c r="G43" s="31" t="s">
        <v>209</v>
      </c>
      <c r="H43" s="31" t="s">
        <v>210</v>
      </c>
      <c r="I43" s="31" t="s">
        <v>399</v>
      </c>
      <c r="J43" s="31" t="s">
        <v>38</v>
      </c>
      <c r="K43" s="31" t="s">
        <v>38</v>
      </c>
      <c r="L43" s="31" t="s">
        <v>38</v>
      </c>
      <c r="M43" s="31"/>
      <c r="N43" s="31" t="s">
        <v>104</v>
      </c>
      <c r="O43" s="31" t="s">
        <v>382</v>
      </c>
      <c r="P43" s="31" t="s">
        <v>55</v>
      </c>
      <c r="Q43" s="31" t="s">
        <v>210</v>
      </c>
      <c r="R43" s="31" t="s">
        <v>271</v>
      </c>
      <c r="S43" s="31" t="s">
        <v>271</v>
      </c>
      <c r="T43" s="31" t="s">
        <v>201</v>
      </c>
      <c r="U43" s="35" t="s">
        <v>54</v>
      </c>
    </row>
    <row r="44" spans="2:21" s="13" customFormat="1" ht="120.75" customHeight="1" x14ac:dyDescent="0.2">
      <c r="B44" s="32">
        <f t="shared" si="0"/>
        <v>38</v>
      </c>
      <c r="C44" s="33"/>
      <c r="D44" s="31">
        <v>841021700</v>
      </c>
      <c r="E44" s="31" t="s">
        <v>214</v>
      </c>
      <c r="F44" s="31" t="s">
        <v>215</v>
      </c>
      <c r="G44" s="31" t="s">
        <v>216</v>
      </c>
      <c r="H44" s="31" t="s">
        <v>217</v>
      </c>
      <c r="I44" s="31" t="s">
        <v>199</v>
      </c>
      <c r="J44" s="31" t="s">
        <v>38</v>
      </c>
      <c r="K44" s="31" t="s">
        <v>38</v>
      </c>
      <c r="L44" s="31" t="s">
        <v>38</v>
      </c>
      <c r="M44" s="31" t="s">
        <v>218</v>
      </c>
      <c r="N44" s="31" t="s">
        <v>104</v>
      </c>
      <c r="O44" s="31" t="s">
        <v>382</v>
      </c>
      <c r="P44" s="31" t="s">
        <v>200</v>
      </c>
      <c r="Q44" s="31" t="s">
        <v>451</v>
      </c>
      <c r="R44" s="31" t="s">
        <v>219</v>
      </c>
      <c r="S44" s="31" t="s">
        <v>219</v>
      </c>
      <c r="T44" s="31">
        <v>3</v>
      </c>
      <c r="U44" s="35" t="s">
        <v>54</v>
      </c>
    </row>
    <row r="45" spans="2:21" s="13" customFormat="1" ht="120.75" customHeight="1" x14ac:dyDescent="0.2">
      <c r="B45" s="32">
        <f t="shared" si="0"/>
        <v>39</v>
      </c>
      <c r="C45" s="33"/>
      <c r="D45" s="31">
        <v>843990000</v>
      </c>
      <c r="E45" s="31" t="s">
        <v>391</v>
      </c>
      <c r="F45" s="31" t="s">
        <v>221</v>
      </c>
      <c r="G45" s="31" t="s">
        <v>222</v>
      </c>
      <c r="H45" s="31" t="s">
        <v>383</v>
      </c>
      <c r="I45" s="31" t="s">
        <v>199</v>
      </c>
      <c r="J45" s="31" t="s">
        <v>38</v>
      </c>
      <c r="K45" s="31" t="s">
        <v>38</v>
      </c>
      <c r="L45" s="31" t="s">
        <v>38</v>
      </c>
      <c r="M45" s="31"/>
      <c r="N45" s="31" t="s">
        <v>104</v>
      </c>
      <c r="O45" s="31" t="s">
        <v>382</v>
      </c>
      <c r="P45" s="31"/>
      <c r="Q45" s="31" t="s">
        <v>452</v>
      </c>
      <c r="R45" s="31" t="s">
        <v>223</v>
      </c>
      <c r="S45" s="31" t="s">
        <v>224</v>
      </c>
      <c r="T45" s="31">
        <v>1</v>
      </c>
      <c r="U45" s="46" t="s">
        <v>54</v>
      </c>
    </row>
    <row r="46" spans="2:21" s="13" customFormat="1" ht="120.75" customHeight="1" x14ac:dyDescent="0.2">
      <c r="B46" s="32">
        <f t="shared" si="0"/>
        <v>40</v>
      </c>
      <c r="C46" s="33"/>
      <c r="D46" s="31">
        <v>809040000</v>
      </c>
      <c r="E46" s="31" t="s">
        <v>362</v>
      </c>
      <c r="F46" s="31" t="s">
        <v>474</v>
      </c>
      <c r="G46" s="31" t="s">
        <v>225</v>
      </c>
      <c r="H46" s="31" t="s">
        <v>226</v>
      </c>
      <c r="I46" s="31" t="s">
        <v>199</v>
      </c>
      <c r="J46" s="31" t="s">
        <v>38</v>
      </c>
      <c r="K46" s="31" t="s">
        <v>38</v>
      </c>
      <c r="L46" s="31" t="s">
        <v>38</v>
      </c>
      <c r="M46" s="31"/>
      <c r="N46" s="31" t="s">
        <v>104</v>
      </c>
      <c r="O46" s="31" t="s">
        <v>382</v>
      </c>
      <c r="P46" s="31" t="s">
        <v>227</v>
      </c>
      <c r="Q46" s="31" t="s">
        <v>452</v>
      </c>
      <c r="R46" s="31" t="s">
        <v>363</v>
      </c>
      <c r="S46" s="31" t="s">
        <v>228</v>
      </c>
      <c r="T46" s="31" t="s">
        <v>402</v>
      </c>
      <c r="U46" s="35" t="s">
        <v>453</v>
      </c>
    </row>
    <row r="47" spans="2:21" s="13" customFormat="1" ht="120.75" customHeight="1" x14ac:dyDescent="0.2">
      <c r="B47" s="32">
        <f t="shared" si="0"/>
        <v>41</v>
      </c>
      <c r="C47" s="33"/>
      <c r="D47" s="31">
        <v>846030000</v>
      </c>
      <c r="E47" s="31" t="s">
        <v>230</v>
      </c>
      <c r="F47" s="31" t="s">
        <v>231</v>
      </c>
      <c r="G47" s="31" t="s">
        <v>232</v>
      </c>
      <c r="H47" s="31" t="s">
        <v>233</v>
      </c>
      <c r="I47" s="31" t="s">
        <v>399</v>
      </c>
      <c r="J47" s="31" t="s">
        <v>38</v>
      </c>
      <c r="K47" s="31" t="s">
        <v>38</v>
      </c>
      <c r="L47" s="31" t="s">
        <v>38</v>
      </c>
      <c r="M47" s="31" t="s">
        <v>234</v>
      </c>
      <c r="N47" s="31" t="s">
        <v>104</v>
      </c>
      <c r="O47" s="47" t="s">
        <v>382</v>
      </c>
      <c r="P47" s="31" t="s">
        <v>235</v>
      </c>
      <c r="Q47" s="31" t="s">
        <v>233</v>
      </c>
      <c r="R47" s="31" t="s">
        <v>236</v>
      </c>
      <c r="S47" s="31" t="s">
        <v>224</v>
      </c>
      <c r="T47" s="31" t="s">
        <v>402</v>
      </c>
      <c r="U47" s="35" t="s">
        <v>54</v>
      </c>
    </row>
    <row r="48" spans="2:21" s="13" customFormat="1" ht="120.75" customHeight="1" x14ac:dyDescent="0.2">
      <c r="B48" s="32">
        <f t="shared" si="0"/>
        <v>42</v>
      </c>
      <c r="C48" s="33"/>
      <c r="D48" s="31">
        <v>846020000</v>
      </c>
      <c r="E48" s="31" t="s">
        <v>237</v>
      </c>
      <c r="F48" s="31" t="s">
        <v>238</v>
      </c>
      <c r="G48" s="31" t="s">
        <v>239</v>
      </c>
      <c r="H48" s="31" t="s">
        <v>240</v>
      </c>
      <c r="I48" s="31" t="s">
        <v>399</v>
      </c>
      <c r="J48" s="31" t="s">
        <v>38</v>
      </c>
      <c r="K48" s="31" t="s">
        <v>38</v>
      </c>
      <c r="L48" s="31" t="s">
        <v>38</v>
      </c>
      <c r="M48" s="31" t="s">
        <v>241</v>
      </c>
      <c r="N48" s="31" t="s">
        <v>104</v>
      </c>
      <c r="O48" s="31" t="s">
        <v>382</v>
      </c>
      <c r="P48" s="31" t="s">
        <v>242</v>
      </c>
      <c r="Q48" s="31" t="s">
        <v>240</v>
      </c>
      <c r="R48" s="31" t="s">
        <v>243</v>
      </c>
      <c r="S48" s="31" t="s">
        <v>244</v>
      </c>
      <c r="T48" s="31" t="s">
        <v>402</v>
      </c>
      <c r="U48" s="35" t="s">
        <v>54</v>
      </c>
    </row>
    <row r="49" spans="2:21" s="13" customFormat="1" ht="198" customHeight="1" x14ac:dyDescent="0.2">
      <c r="B49" s="32">
        <f t="shared" si="0"/>
        <v>43</v>
      </c>
      <c r="C49" s="33"/>
      <c r="D49" s="31">
        <v>849040000</v>
      </c>
      <c r="E49" s="31" t="s">
        <v>245</v>
      </c>
      <c r="F49" s="31" t="s">
        <v>246</v>
      </c>
      <c r="G49" s="31" t="s">
        <v>253</v>
      </c>
      <c r="H49" s="31" t="s">
        <v>247</v>
      </c>
      <c r="I49" s="31" t="s">
        <v>399</v>
      </c>
      <c r="J49" s="31" t="s">
        <v>38</v>
      </c>
      <c r="K49" s="31" t="s">
        <v>38</v>
      </c>
      <c r="L49" s="31" t="s">
        <v>38</v>
      </c>
      <c r="M49" s="31" t="s">
        <v>364</v>
      </c>
      <c r="N49" s="31" t="s">
        <v>104</v>
      </c>
      <c r="O49" s="31" t="s">
        <v>340</v>
      </c>
      <c r="P49" s="31" t="s">
        <v>256</v>
      </c>
      <c r="Q49" s="31" t="s">
        <v>455</v>
      </c>
      <c r="R49" s="31" t="s">
        <v>248</v>
      </c>
      <c r="S49" s="31" t="s">
        <v>249</v>
      </c>
      <c r="T49" s="31" t="s">
        <v>402</v>
      </c>
      <c r="U49" s="35" t="s">
        <v>454</v>
      </c>
    </row>
    <row r="50" spans="2:21" s="13" customFormat="1" ht="195" customHeight="1" thickBot="1" x14ac:dyDescent="0.25">
      <c r="B50" s="32">
        <f t="shared" si="0"/>
        <v>44</v>
      </c>
      <c r="C50" s="48"/>
      <c r="D50" s="49" t="s">
        <v>294</v>
      </c>
      <c r="E50" s="49" t="s">
        <v>250</v>
      </c>
      <c r="F50" s="49" t="s">
        <v>246</v>
      </c>
      <c r="G50" s="49" t="s">
        <v>253</v>
      </c>
      <c r="H50" s="49" t="s">
        <v>247</v>
      </c>
      <c r="I50" s="49" t="s">
        <v>399</v>
      </c>
      <c r="J50" s="49" t="s">
        <v>38</v>
      </c>
      <c r="K50" s="49" t="s">
        <v>38</v>
      </c>
      <c r="L50" s="49" t="s">
        <v>38</v>
      </c>
      <c r="M50" s="49" t="s">
        <v>365</v>
      </c>
      <c r="N50" s="49" t="s">
        <v>104</v>
      </c>
      <c r="O50" s="49" t="s">
        <v>340</v>
      </c>
      <c r="P50" s="49" t="s">
        <v>456</v>
      </c>
      <c r="Q50" s="49"/>
      <c r="R50" s="49" t="s">
        <v>248</v>
      </c>
      <c r="S50" s="49" t="s">
        <v>255</v>
      </c>
      <c r="T50" s="49" t="s">
        <v>402</v>
      </c>
      <c r="U50" s="50" t="s">
        <v>454</v>
      </c>
    </row>
    <row r="51" spans="2:21" ht="111.75" customHeight="1" thickBot="1" x14ac:dyDescent="0.25">
      <c r="B51" s="32">
        <f t="shared" si="0"/>
        <v>45</v>
      </c>
      <c r="C51" s="48"/>
      <c r="D51" s="49">
        <v>805010200</v>
      </c>
      <c r="E51" s="49" t="s">
        <v>320</v>
      </c>
      <c r="F51" s="49" t="s">
        <v>336</v>
      </c>
      <c r="G51" s="49" t="s">
        <v>322</v>
      </c>
      <c r="H51" s="49" t="s">
        <v>321</v>
      </c>
      <c r="I51" s="31" t="s">
        <v>398</v>
      </c>
      <c r="J51" s="51" t="s">
        <v>94</v>
      </c>
      <c r="K51" s="51" t="s">
        <v>94</v>
      </c>
      <c r="L51" s="51" t="s">
        <v>94</v>
      </c>
      <c r="M51" s="49" t="s">
        <v>323</v>
      </c>
      <c r="N51" s="49" t="s">
        <v>104</v>
      </c>
      <c r="O51" s="31" t="s">
        <v>324</v>
      </c>
      <c r="P51" s="49" t="s">
        <v>325</v>
      </c>
      <c r="Q51" s="51" t="s">
        <v>94</v>
      </c>
      <c r="R51" s="49" t="s">
        <v>412</v>
      </c>
      <c r="S51" s="49" t="s">
        <v>224</v>
      </c>
      <c r="T51" s="49" t="s">
        <v>411</v>
      </c>
      <c r="U51" s="46" t="s">
        <v>54</v>
      </c>
    </row>
  </sheetData>
  <mergeCells count="10">
    <mergeCell ref="B4:B5"/>
    <mergeCell ref="B2:U2"/>
    <mergeCell ref="H4:L4"/>
    <mergeCell ref="U4:U5"/>
    <mergeCell ref="M4:T4"/>
    <mergeCell ref="G4:G5"/>
    <mergeCell ref="F4:F5"/>
    <mergeCell ref="E4:E5"/>
    <mergeCell ref="D4:D5"/>
    <mergeCell ref="C4:C5"/>
  </mergeCells>
  <phoneticPr fontId="22" type="noConversion"/>
  <hyperlinks>
    <hyperlink ref="U46" r:id="rId1" display="www.sgdb.hacettepe.edu.tr" xr:uid="{00000000-0004-0000-0000-000000000000}"/>
  </hyperlinks>
  <printOptions horizontalCentered="1"/>
  <pageMargins left="0.59055118110236227" right="0.59055118110236227" top="0.59055118110236227" bottom="0.59055118110236227" header="0.51181102362204722" footer="0.51181102362204722"/>
  <pageSetup paperSize="9" scale="26" fitToHeight="0" orientation="landscape" verticalDpi="300" r:id="rId2"/>
  <headerFooter alignWithMargins="0">
    <oddFooter>Sayfa &amp;P / &amp;N</oddFooter>
  </headerFooter>
  <rowBreaks count="1" manualBreakCount="1">
    <brk id="44" max="2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4"/>
  <sheetViews>
    <sheetView showRuler="0" topLeftCell="B37" zoomScale="78" zoomScaleNormal="78" zoomScalePageLayoutView="78" workbookViewId="0">
      <selection activeCell="I41" sqref="I41"/>
    </sheetView>
  </sheetViews>
  <sheetFormatPr defaultColWidth="8.7109375" defaultRowHeight="15" x14ac:dyDescent="0.2"/>
  <cols>
    <col min="1" max="1" width="1.7109375" style="9" customWidth="1"/>
    <col min="2" max="2" width="7.7109375" style="14" customWidth="1"/>
    <col min="3" max="3" width="18.7109375" style="2" customWidth="1"/>
    <col min="4" max="4" width="26.85546875" style="2" customWidth="1"/>
    <col min="5" max="5" width="20.7109375" style="2" customWidth="1"/>
    <col min="6" max="6" width="11.7109375" style="2" customWidth="1"/>
    <col min="7" max="7" width="27.140625" style="2" customWidth="1"/>
    <col min="8" max="8" width="17.85546875" style="2" customWidth="1"/>
    <col min="9" max="9" width="36.85546875" style="2" customWidth="1"/>
    <col min="10" max="10" width="1.7109375" style="9" customWidth="1"/>
    <col min="11" max="16384" width="8.7109375" style="1"/>
  </cols>
  <sheetData>
    <row r="1" spans="1:10" s="1" customFormat="1" ht="10.5" customHeight="1" x14ac:dyDescent="0.2"/>
    <row r="2" spans="1:10" ht="21" customHeight="1" thickBot="1" x14ac:dyDescent="0.3">
      <c r="A2" s="1"/>
      <c r="B2" s="4" t="s">
        <v>115</v>
      </c>
      <c r="C2" s="4"/>
      <c r="D2" s="4"/>
      <c r="E2" s="4"/>
      <c r="F2" s="4"/>
      <c r="G2" s="4"/>
      <c r="H2" s="4"/>
      <c r="I2" s="4"/>
      <c r="J2" s="1"/>
    </row>
    <row r="3" spans="1:10" s="12" customFormat="1" ht="54" customHeight="1" thickBot="1" x14ac:dyDescent="0.3">
      <c r="B3" s="82" t="s">
        <v>116</v>
      </c>
      <c r="C3" s="83"/>
      <c r="D3" s="83"/>
      <c r="E3" s="83"/>
      <c r="F3" s="83"/>
      <c r="G3" s="83"/>
      <c r="H3" s="83"/>
      <c r="I3" s="84"/>
    </row>
    <row r="4" spans="1:10" s="12" customFormat="1" ht="54" customHeight="1" thickBot="1" x14ac:dyDescent="0.3">
      <c r="B4" s="15" t="s">
        <v>40</v>
      </c>
      <c r="C4" s="80" t="s">
        <v>42</v>
      </c>
      <c r="D4" s="81"/>
      <c r="E4" s="79" t="s">
        <v>68</v>
      </c>
      <c r="F4" s="79"/>
      <c r="G4" s="79"/>
      <c r="H4" s="79"/>
      <c r="I4" s="16" t="s">
        <v>279</v>
      </c>
    </row>
    <row r="5" spans="1:10" s="13" customFormat="1" ht="74.25" customHeight="1" x14ac:dyDescent="0.2">
      <c r="B5" s="55">
        <v>1</v>
      </c>
      <c r="C5" s="75" t="s">
        <v>93</v>
      </c>
      <c r="D5" s="76"/>
      <c r="E5" s="75" t="s">
        <v>161</v>
      </c>
      <c r="F5" s="78"/>
      <c r="G5" s="78"/>
      <c r="H5" s="76"/>
      <c r="I5" s="31" t="s">
        <v>302</v>
      </c>
    </row>
    <row r="6" spans="1:10" s="13" customFormat="1" ht="54" customHeight="1" x14ac:dyDescent="0.2">
      <c r="B6" s="55">
        <f>B5+1</f>
        <v>2</v>
      </c>
      <c r="C6" s="75" t="s">
        <v>53</v>
      </c>
      <c r="D6" s="76"/>
      <c r="E6" s="75" t="s">
        <v>400</v>
      </c>
      <c r="F6" s="78"/>
      <c r="G6" s="78"/>
      <c r="H6" s="76"/>
      <c r="I6" s="31" t="s">
        <v>457</v>
      </c>
    </row>
    <row r="7" spans="1:10" s="13" customFormat="1" ht="54" customHeight="1" x14ac:dyDescent="0.2">
      <c r="B7" s="55">
        <f t="shared" ref="B7:B49" si="0">B6+1</f>
        <v>3</v>
      </c>
      <c r="C7" s="75" t="s">
        <v>11</v>
      </c>
      <c r="D7" s="76"/>
      <c r="E7" s="75" t="s">
        <v>38</v>
      </c>
      <c r="F7" s="78"/>
      <c r="G7" s="78"/>
      <c r="H7" s="76"/>
      <c r="I7" s="31"/>
    </row>
    <row r="8" spans="1:10" s="13" customFormat="1" ht="70.5" customHeight="1" x14ac:dyDescent="0.2">
      <c r="B8" s="55">
        <f t="shared" si="0"/>
        <v>4</v>
      </c>
      <c r="C8" s="75" t="s">
        <v>458</v>
      </c>
      <c r="D8" s="76"/>
      <c r="E8" s="75" t="s">
        <v>459</v>
      </c>
      <c r="F8" s="78"/>
      <c r="G8" s="78"/>
      <c r="H8" s="76"/>
      <c r="I8" s="31" t="s">
        <v>460</v>
      </c>
    </row>
    <row r="9" spans="1:10" s="13" customFormat="1" ht="93" customHeight="1" x14ac:dyDescent="0.2">
      <c r="B9" s="55">
        <f t="shared" si="0"/>
        <v>5</v>
      </c>
      <c r="C9" s="75" t="s">
        <v>101</v>
      </c>
      <c r="D9" s="76"/>
      <c r="E9" s="75" t="s">
        <v>461</v>
      </c>
      <c r="F9" s="78"/>
      <c r="G9" s="78"/>
      <c r="H9" s="76"/>
      <c r="I9" s="37" t="s">
        <v>462</v>
      </c>
    </row>
    <row r="10" spans="1:10" s="13" customFormat="1" ht="54" customHeight="1" x14ac:dyDescent="0.2">
      <c r="B10" s="55">
        <f t="shared" si="0"/>
        <v>6</v>
      </c>
      <c r="C10" s="75" t="s">
        <v>105</v>
      </c>
      <c r="D10" s="76"/>
      <c r="E10" s="75" t="s">
        <v>38</v>
      </c>
      <c r="F10" s="78"/>
      <c r="G10" s="78"/>
      <c r="H10" s="76"/>
      <c r="I10" s="40" t="s">
        <v>264</v>
      </c>
    </row>
    <row r="11" spans="1:10" s="13" customFormat="1" ht="66.75" customHeight="1" x14ac:dyDescent="0.2">
      <c r="B11" s="55">
        <f t="shared" si="0"/>
        <v>7</v>
      </c>
      <c r="C11" s="75" t="s">
        <v>12</v>
      </c>
      <c r="D11" s="76"/>
      <c r="E11" s="75" t="s">
        <v>38</v>
      </c>
      <c r="F11" s="78"/>
      <c r="G11" s="78"/>
      <c r="H11" s="76"/>
      <c r="I11" s="31" t="s">
        <v>265</v>
      </c>
    </row>
    <row r="12" spans="1:10" s="13" customFormat="1" ht="54" customHeight="1" x14ac:dyDescent="0.2">
      <c r="B12" s="55">
        <f t="shared" si="0"/>
        <v>8</v>
      </c>
      <c r="C12" s="75" t="s">
        <v>14</v>
      </c>
      <c r="D12" s="76"/>
      <c r="E12" s="75" t="s">
        <v>38</v>
      </c>
      <c r="F12" s="78"/>
      <c r="G12" s="78"/>
      <c r="H12" s="76"/>
      <c r="I12" s="31" t="s">
        <v>303</v>
      </c>
    </row>
    <row r="13" spans="1:10" s="13" customFormat="1" ht="78" customHeight="1" x14ac:dyDescent="0.2">
      <c r="B13" s="55">
        <f t="shared" si="0"/>
        <v>9</v>
      </c>
      <c r="C13" s="75" t="s">
        <v>84</v>
      </c>
      <c r="D13" s="76"/>
      <c r="E13" s="75" t="s">
        <v>38</v>
      </c>
      <c r="F13" s="78"/>
      <c r="G13" s="78"/>
      <c r="H13" s="76"/>
      <c r="I13" s="31" t="s">
        <v>266</v>
      </c>
    </row>
    <row r="14" spans="1:10" s="13" customFormat="1" ht="94.5" customHeight="1" x14ac:dyDescent="0.2">
      <c r="B14" s="55">
        <f t="shared" si="0"/>
        <v>10</v>
      </c>
      <c r="C14" s="75" t="s">
        <v>87</v>
      </c>
      <c r="D14" s="76"/>
      <c r="E14" s="75" t="s">
        <v>17</v>
      </c>
      <c r="F14" s="78"/>
      <c r="G14" s="78"/>
      <c r="H14" s="76"/>
      <c r="I14" s="31" t="s">
        <v>16</v>
      </c>
    </row>
    <row r="15" spans="1:10" s="13" customFormat="1" ht="75" customHeight="1" x14ac:dyDescent="0.2">
      <c r="B15" s="55">
        <f t="shared" si="0"/>
        <v>11</v>
      </c>
      <c r="C15" s="75" t="s">
        <v>77</v>
      </c>
      <c r="D15" s="76"/>
      <c r="E15" s="75" t="s">
        <v>18</v>
      </c>
      <c r="F15" s="78"/>
      <c r="G15" s="78"/>
      <c r="H15" s="76"/>
      <c r="I15" s="40" t="s">
        <v>267</v>
      </c>
    </row>
    <row r="16" spans="1:10" s="13" customFormat="1" ht="87.75" customHeight="1" x14ac:dyDescent="0.2">
      <c r="B16" s="55">
        <f t="shared" si="0"/>
        <v>12</v>
      </c>
      <c r="C16" s="75" t="s">
        <v>13</v>
      </c>
      <c r="D16" s="76"/>
      <c r="E16" s="75"/>
      <c r="F16" s="78"/>
      <c r="G16" s="78"/>
      <c r="H16" s="76"/>
      <c r="I16" s="40" t="s">
        <v>304</v>
      </c>
    </row>
    <row r="17" spans="2:9" s="13" customFormat="1" ht="54" customHeight="1" x14ac:dyDescent="0.2">
      <c r="B17" s="55">
        <f t="shared" si="0"/>
        <v>13</v>
      </c>
      <c r="C17" s="75" t="s">
        <v>141</v>
      </c>
      <c r="D17" s="76"/>
      <c r="E17" s="75" t="s">
        <v>145</v>
      </c>
      <c r="F17" s="78"/>
      <c r="G17" s="78"/>
      <c r="H17" s="76"/>
      <c r="I17" s="40" t="s">
        <v>305</v>
      </c>
    </row>
    <row r="18" spans="2:9" s="13" customFormat="1" ht="110.25" customHeight="1" x14ac:dyDescent="0.2">
      <c r="B18" s="55">
        <f t="shared" si="0"/>
        <v>14</v>
      </c>
      <c r="C18" s="75" t="s">
        <v>148</v>
      </c>
      <c r="D18" s="76"/>
      <c r="E18" s="75" t="s">
        <v>278</v>
      </c>
      <c r="F18" s="78"/>
      <c r="G18" s="78"/>
      <c r="H18" s="76"/>
      <c r="I18" s="31" t="s">
        <v>297</v>
      </c>
    </row>
    <row r="19" spans="2:9" s="13" customFormat="1" ht="54" customHeight="1" x14ac:dyDescent="0.2">
      <c r="B19" s="55">
        <f t="shared" si="0"/>
        <v>15</v>
      </c>
      <c r="C19" s="75" t="s">
        <v>39</v>
      </c>
      <c r="D19" s="76"/>
      <c r="E19" s="75" t="s">
        <v>157</v>
      </c>
      <c r="F19" s="78"/>
      <c r="G19" s="78"/>
      <c r="H19" s="76"/>
      <c r="I19" s="31" t="s">
        <v>158</v>
      </c>
    </row>
    <row r="20" spans="2:9" s="13" customFormat="1" ht="83.25" customHeight="1" x14ac:dyDescent="0.2">
      <c r="B20" s="55">
        <f t="shared" si="0"/>
        <v>16</v>
      </c>
      <c r="C20" s="75" t="s">
        <v>75</v>
      </c>
      <c r="D20" s="76"/>
      <c r="E20" s="75" t="s">
        <v>146</v>
      </c>
      <c r="F20" s="78"/>
      <c r="G20" s="78"/>
      <c r="H20" s="76"/>
      <c r="I20" s="31" t="s">
        <v>328</v>
      </c>
    </row>
    <row r="21" spans="2:9" s="13" customFormat="1" ht="54" customHeight="1" x14ac:dyDescent="0.2">
      <c r="B21" s="55">
        <f t="shared" si="0"/>
        <v>17</v>
      </c>
      <c r="C21" s="75" t="s">
        <v>152</v>
      </c>
      <c r="D21" s="76"/>
      <c r="E21" s="75" t="s">
        <v>156</v>
      </c>
      <c r="F21" s="78"/>
      <c r="G21" s="78"/>
      <c r="H21" s="76"/>
      <c r="I21" s="31" t="s">
        <v>268</v>
      </c>
    </row>
    <row r="22" spans="2:9" s="13" customFormat="1" ht="54" customHeight="1" x14ac:dyDescent="0.2">
      <c r="B22" s="55">
        <f t="shared" si="0"/>
        <v>18</v>
      </c>
      <c r="C22" s="75" t="s">
        <v>30</v>
      </c>
      <c r="D22" s="76"/>
      <c r="E22" s="75" t="s">
        <v>38</v>
      </c>
      <c r="F22" s="78"/>
      <c r="G22" s="78"/>
      <c r="H22" s="76"/>
      <c r="I22" s="31"/>
    </row>
    <row r="23" spans="2:9" s="13" customFormat="1" ht="54" customHeight="1" x14ac:dyDescent="0.2">
      <c r="B23" s="55">
        <f t="shared" si="0"/>
        <v>19</v>
      </c>
      <c r="C23" s="75" t="s">
        <v>257</v>
      </c>
      <c r="D23" s="76"/>
      <c r="E23" s="75" t="s">
        <v>78</v>
      </c>
      <c r="F23" s="78"/>
      <c r="G23" s="78"/>
      <c r="H23" s="76"/>
      <c r="I23" s="31" t="s">
        <v>96</v>
      </c>
    </row>
    <row r="24" spans="2:9" s="13" customFormat="1" ht="75" customHeight="1" x14ac:dyDescent="0.2">
      <c r="B24" s="55">
        <f t="shared" si="0"/>
        <v>20</v>
      </c>
      <c r="C24" s="75" t="s">
        <v>258</v>
      </c>
      <c r="D24" s="76"/>
      <c r="E24" s="75" t="s">
        <v>9</v>
      </c>
      <c r="F24" s="78"/>
      <c r="G24" s="78"/>
      <c r="H24" s="76"/>
      <c r="I24" s="31" t="s">
        <v>96</v>
      </c>
    </row>
    <row r="25" spans="2:9" s="13" customFormat="1" ht="58.5" customHeight="1" x14ac:dyDescent="0.2">
      <c r="B25" s="55">
        <f t="shared" si="0"/>
        <v>21</v>
      </c>
      <c r="C25" s="75" t="s">
        <v>259</v>
      </c>
      <c r="D25" s="76"/>
      <c r="E25" s="75" t="s">
        <v>79</v>
      </c>
      <c r="F25" s="78"/>
      <c r="G25" s="78"/>
      <c r="H25" s="76"/>
      <c r="I25" s="31" t="s">
        <v>57</v>
      </c>
    </row>
    <row r="26" spans="2:9" s="13" customFormat="1" ht="54.75" customHeight="1" x14ac:dyDescent="0.2">
      <c r="B26" s="55">
        <f t="shared" si="0"/>
        <v>22</v>
      </c>
      <c r="C26" s="75" t="s">
        <v>260</v>
      </c>
      <c r="D26" s="76"/>
      <c r="E26" s="75" t="s">
        <v>276</v>
      </c>
      <c r="F26" s="78"/>
      <c r="G26" s="78"/>
      <c r="H26" s="76"/>
      <c r="I26" s="31" t="s">
        <v>97</v>
      </c>
    </row>
    <row r="27" spans="2:9" s="13" customFormat="1" ht="89.25" customHeight="1" x14ac:dyDescent="0.2">
      <c r="B27" s="55">
        <f t="shared" si="0"/>
        <v>23</v>
      </c>
      <c r="C27" s="75" t="s">
        <v>261</v>
      </c>
      <c r="D27" s="76"/>
      <c r="E27" s="75" t="s">
        <v>275</v>
      </c>
      <c r="F27" s="78"/>
      <c r="G27" s="78"/>
      <c r="H27" s="76"/>
      <c r="I27" s="31" t="s">
        <v>96</v>
      </c>
    </row>
    <row r="28" spans="2:9" s="13" customFormat="1" ht="95.25" customHeight="1" x14ac:dyDescent="0.2">
      <c r="B28" s="55">
        <f t="shared" si="0"/>
        <v>24</v>
      </c>
      <c r="C28" s="75" t="s">
        <v>262</v>
      </c>
      <c r="D28" s="76"/>
      <c r="E28" s="75" t="s">
        <v>98</v>
      </c>
      <c r="F28" s="78"/>
      <c r="G28" s="78"/>
      <c r="H28" s="76"/>
      <c r="I28" s="31" t="s">
        <v>96</v>
      </c>
    </row>
    <row r="29" spans="2:9" s="13" customFormat="1" ht="54" customHeight="1" x14ac:dyDescent="0.2">
      <c r="B29" s="55">
        <f t="shared" si="0"/>
        <v>25</v>
      </c>
      <c r="C29" s="75" t="s">
        <v>263</v>
      </c>
      <c r="D29" s="76"/>
      <c r="E29" s="75" t="s">
        <v>163</v>
      </c>
      <c r="F29" s="78"/>
      <c r="G29" s="78"/>
      <c r="H29" s="76"/>
      <c r="I29" s="31" t="s">
        <v>96</v>
      </c>
    </row>
    <row r="30" spans="2:9" s="13" customFormat="1" ht="54" customHeight="1" x14ac:dyDescent="0.2">
      <c r="B30" s="55">
        <f t="shared" si="0"/>
        <v>26</v>
      </c>
      <c r="C30" s="75" t="s">
        <v>83</v>
      </c>
      <c r="D30" s="76"/>
      <c r="E30" s="75" t="s">
        <v>180</v>
      </c>
      <c r="F30" s="78"/>
      <c r="G30" s="78"/>
      <c r="H30" s="76"/>
      <c r="I30" s="31" t="s">
        <v>269</v>
      </c>
    </row>
    <row r="31" spans="2:9" s="13" customFormat="1" ht="54" customHeight="1" x14ac:dyDescent="0.2">
      <c r="B31" s="55">
        <f t="shared" si="0"/>
        <v>27</v>
      </c>
      <c r="C31" s="75" t="s">
        <v>67</v>
      </c>
      <c r="D31" s="76"/>
      <c r="E31" s="75" t="s">
        <v>38</v>
      </c>
      <c r="F31" s="78"/>
      <c r="G31" s="78"/>
      <c r="H31" s="76"/>
      <c r="I31" s="31" t="s">
        <v>8</v>
      </c>
    </row>
    <row r="32" spans="2:9" s="13" customFormat="1" ht="66.75" customHeight="1" x14ac:dyDescent="0.2">
      <c r="B32" s="55">
        <f t="shared" si="0"/>
        <v>28</v>
      </c>
      <c r="C32" s="75" t="s">
        <v>60</v>
      </c>
      <c r="D32" s="76"/>
      <c r="E32" s="75" t="s">
        <v>37</v>
      </c>
      <c r="F32" s="78"/>
      <c r="G32" s="78"/>
      <c r="H32" s="76"/>
      <c r="I32" s="31" t="s">
        <v>282</v>
      </c>
    </row>
    <row r="33" spans="2:9" s="13" customFormat="1" ht="125.25" customHeight="1" x14ac:dyDescent="0.2">
      <c r="B33" s="55">
        <f t="shared" si="0"/>
        <v>29</v>
      </c>
      <c r="C33" s="75" t="s">
        <v>81</v>
      </c>
      <c r="D33" s="76"/>
      <c r="E33" s="75" t="s">
        <v>277</v>
      </c>
      <c r="F33" s="78"/>
      <c r="G33" s="78"/>
      <c r="H33" s="76"/>
      <c r="I33" s="31" t="s">
        <v>395</v>
      </c>
    </row>
    <row r="34" spans="2:9" s="13" customFormat="1" ht="75" customHeight="1" x14ac:dyDescent="0.2">
      <c r="B34" s="55">
        <f t="shared" si="0"/>
        <v>30</v>
      </c>
      <c r="C34" s="75" t="s">
        <v>62</v>
      </c>
      <c r="D34" s="76"/>
      <c r="E34" s="75" t="s">
        <v>63</v>
      </c>
      <c r="F34" s="78"/>
      <c r="G34" s="78"/>
      <c r="H34" s="76"/>
      <c r="I34" s="31" t="s">
        <v>252</v>
      </c>
    </row>
    <row r="35" spans="2:9" s="13" customFormat="1" ht="54" customHeight="1" x14ac:dyDescent="0.2">
      <c r="B35" s="55">
        <f t="shared" si="0"/>
        <v>31</v>
      </c>
      <c r="C35" s="75" t="s">
        <v>114</v>
      </c>
      <c r="D35" s="76"/>
      <c r="E35" s="75" t="s">
        <v>38</v>
      </c>
      <c r="F35" s="78"/>
      <c r="G35" s="78"/>
      <c r="H35" s="76"/>
      <c r="I35" s="31" t="s">
        <v>374</v>
      </c>
    </row>
    <row r="36" spans="2:9" s="13" customFormat="1" ht="66" customHeight="1" x14ac:dyDescent="0.2">
      <c r="B36" s="55">
        <f t="shared" si="0"/>
        <v>32</v>
      </c>
      <c r="C36" s="75" t="s">
        <v>82</v>
      </c>
      <c r="D36" s="76"/>
      <c r="E36" s="75" t="s">
        <v>177</v>
      </c>
      <c r="F36" s="78"/>
      <c r="G36" s="78"/>
      <c r="H36" s="76"/>
      <c r="I36" s="31" t="s">
        <v>6</v>
      </c>
    </row>
    <row r="37" spans="2:9" s="13" customFormat="1" ht="54" customHeight="1" x14ac:dyDescent="0.2">
      <c r="B37" s="55">
        <f t="shared" si="0"/>
        <v>33</v>
      </c>
      <c r="C37" s="75" t="s">
        <v>74</v>
      </c>
      <c r="D37" s="76"/>
      <c r="E37" s="75" t="s">
        <v>174</v>
      </c>
      <c r="F37" s="78"/>
      <c r="G37" s="78"/>
      <c r="H37" s="76"/>
      <c r="I37" s="31" t="s">
        <v>35</v>
      </c>
    </row>
    <row r="38" spans="2:9" s="13" customFormat="1" ht="54" customHeight="1" x14ac:dyDescent="0.2">
      <c r="B38" s="55">
        <f t="shared" si="0"/>
        <v>34</v>
      </c>
      <c r="C38" s="75" t="s">
        <v>90</v>
      </c>
      <c r="D38" s="76"/>
      <c r="E38" s="75" t="s">
        <v>1</v>
      </c>
      <c r="F38" s="78"/>
      <c r="G38" s="78"/>
      <c r="H38" s="76"/>
      <c r="I38" s="31" t="s">
        <v>463</v>
      </c>
    </row>
    <row r="39" spans="2:9" s="13" customFormat="1" ht="66" customHeight="1" x14ac:dyDescent="0.2">
      <c r="B39" s="55">
        <f t="shared" si="0"/>
        <v>35</v>
      </c>
      <c r="C39" s="75" t="s">
        <v>464</v>
      </c>
      <c r="D39" s="76"/>
      <c r="E39" s="75" t="s">
        <v>1</v>
      </c>
      <c r="F39" s="78"/>
      <c r="G39" s="78"/>
      <c r="H39" s="76"/>
      <c r="I39" s="45" t="s">
        <v>463</v>
      </c>
    </row>
    <row r="40" spans="2:9" s="13" customFormat="1" ht="54.75" customHeight="1" x14ac:dyDescent="0.2">
      <c r="B40" s="55">
        <f t="shared" si="0"/>
        <v>36</v>
      </c>
      <c r="C40" s="75" t="s">
        <v>470</v>
      </c>
      <c r="D40" s="76"/>
      <c r="E40" s="75"/>
      <c r="F40" s="78"/>
      <c r="G40" s="78"/>
      <c r="H40" s="76"/>
      <c r="I40" s="31" t="s">
        <v>469</v>
      </c>
    </row>
    <row r="41" spans="2:9" s="13" customFormat="1" ht="54.75" customHeight="1" x14ac:dyDescent="0.2">
      <c r="B41" s="55">
        <f t="shared" si="0"/>
        <v>37</v>
      </c>
      <c r="C41" s="75" t="s">
        <v>471</v>
      </c>
      <c r="D41" s="76"/>
      <c r="E41" s="75" t="s">
        <v>472</v>
      </c>
      <c r="F41" s="78"/>
      <c r="G41" s="78"/>
      <c r="H41" s="76"/>
      <c r="I41" s="31" t="s">
        <v>473</v>
      </c>
    </row>
    <row r="42" spans="2:9" s="13" customFormat="1" ht="54.75" customHeight="1" x14ac:dyDescent="0.2">
      <c r="B42" s="55">
        <f t="shared" si="0"/>
        <v>38</v>
      </c>
      <c r="C42" s="75" t="s">
        <v>207</v>
      </c>
      <c r="D42" s="76"/>
      <c r="E42" s="75" t="s">
        <v>38</v>
      </c>
      <c r="F42" s="78"/>
      <c r="G42" s="78"/>
      <c r="H42" s="76"/>
      <c r="I42" s="31" t="s">
        <v>465</v>
      </c>
    </row>
    <row r="43" spans="2:9" s="13" customFormat="1" ht="54.75" customHeight="1" x14ac:dyDescent="0.2">
      <c r="B43" s="55">
        <f t="shared" si="0"/>
        <v>39</v>
      </c>
      <c r="C43" s="75" t="s">
        <v>214</v>
      </c>
      <c r="D43" s="76"/>
      <c r="E43" s="75" t="s">
        <v>218</v>
      </c>
      <c r="F43" s="78"/>
      <c r="G43" s="78"/>
      <c r="H43" s="76"/>
      <c r="I43" s="31" t="s">
        <v>219</v>
      </c>
    </row>
    <row r="44" spans="2:9" s="13" customFormat="1" ht="54.75" customHeight="1" x14ac:dyDescent="0.2">
      <c r="B44" s="55">
        <f t="shared" si="0"/>
        <v>40</v>
      </c>
      <c r="C44" s="75" t="s">
        <v>220</v>
      </c>
      <c r="D44" s="76"/>
      <c r="E44" s="75" t="s">
        <v>38</v>
      </c>
      <c r="F44" s="78"/>
      <c r="G44" s="78"/>
      <c r="H44" s="76"/>
      <c r="I44" s="31" t="s">
        <v>396</v>
      </c>
    </row>
    <row r="45" spans="2:9" s="13" customFormat="1" ht="54.75" customHeight="1" x14ac:dyDescent="0.2">
      <c r="B45" s="55">
        <f t="shared" si="0"/>
        <v>41</v>
      </c>
      <c r="C45" s="75" t="s">
        <v>229</v>
      </c>
      <c r="D45" s="76"/>
      <c r="E45" s="75" t="s">
        <v>38</v>
      </c>
      <c r="F45" s="78"/>
      <c r="G45" s="78"/>
      <c r="H45" s="76"/>
      <c r="I45" s="31" t="s">
        <v>272</v>
      </c>
    </row>
    <row r="46" spans="2:9" s="13" customFormat="1" ht="54.75" customHeight="1" x14ac:dyDescent="0.2">
      <c r="B46" s="55">
        <f t="shared" si="0"/>
        <v>42</v>
      </c>
      <c r="C46" s="75" t="s">
        <v>230</v>
      </c>
      <c r="D46" s="76"/>
      <c r="E46" s="75" t="s">
        <v>234</v>
      </c>
      <c r="F46" s="78"/>
      <c r="G46" s="78"/>
      <c r="H46" s="76"/>
      <c r="I46" s="31" t="s">
        <v>273</v>
      </c>
    </row>
    <row r="47" spans="2:9" s="13" customFormat="1" ht="54.75" customHeight="1" x14ac:dyDescent="0.2">
      <c r="B47" s="55">
        <f t="shared" si="0"/>
        <v>43</v>
      </c>
      <c r="C47" s="75" t="s">
        <v>237</v>
      </c>
      <c r="D47" s="76"/>
      <c r="E47" s="75" t="s">
        <v>241</v>
      </c>
      <c r="F47" s="78"/>
      <c r="G47" s="78"/>
      <c r="H47" s="76"/>
      <c r="I47" s="31" t="s">
        <v>243</v>
      </c>
    </row>
    <row r="48" spans="2:9" s="13" customFormat="1" ht="75" customHeight="1" x14ac:dyDescent="0.2">
      <c r="B48" s="55">
        <f t="shared" si="0"/>
        <v>44</v>
      </c>
      <c r="C48" s="75" t="s">
        <v>466</v>
      </c>
      <c r="D48" s="76"/>
      <c r="E48" s="75" t="s">
        <v>467</v>
      </c>
      <c r="F48" s="78"/>
      <c r="G48" s="78"/>
      <c r="H48" s="76"/>
      <c r="I48" s="31" t="s">
        <v>468</v>
      </c>
    </row>
    <row r="49" spans="1:10" s="13" customFormat="1" ht="84" customHeight="1" x14ac:dyDescent="0.2">
      <c r="B49" s="55">
        <f t="shared" si="0"/>
        <v>45</v>
      </c>
      <c r="C49" s="75" t="s">
        <v>250</v>
      </c>
      <c r="D49" s="76"/>
      <c r="E49" s="75" t="s">
        <v>254</v>
      </c>
      <c r="F49" s="78"/>
      <c r="G49" s="78"/>
      <c r="H49" s="76"/>
      <c r="I49" s="31" t="s">
        <v>274</v>
      </c>
    </row>
    <row r="50" spans="1:10" ht="82.5" customHeight="1" thickBot="1" x14ac:dyDescent="0.25">
      <c r="B50" s="56">
        <v>46</v>
      </c>
      <c r="C50" s="75" t="s">
        <v>326</v>
      </c>
      <c r="D50" s="76"/>
      <c r="E50" s="74" t="s">
        <v>327</v>
      </c>
      <c r="F50" s="74"/>
      <c r="G50" s="74"/>
      <c r="H50" s="74"/>
      <c r="I50" s="49" t="s">
        <v>94</v>
      </c>
    </row>
    <row r="51" spans="1:10" ht="42" customHeight="1" x14ac:dyDescent="0.2">
      <c r="A51" s="1"/>
      <c r="B51" s="77" t="s">
        <v>280</v>
      </c>
      <c r="C51" s="77"/>
      <c r="D51" s="77"/>
      <c r="E51" s="77"/>
      <c r="F51" s="77"/>
      <c r="G51" s="77"/>
      <c r="H51" s="77"/>
      <c r="I51" s="77"/>
      <c r="J51" s="1"/>
    </row>
    <row r="52" spans="1:10" s="2" customFormat="1" ht="22.5" customHeight="1" x14ac:dyDescent="0.2"/>
    <row r="53" spans="1:10" ht="22.5" customHeight="1" x14ac:dyDescent="0.25">
      <c r="A53" s="1"/>
      <c r="B53" s="19" t="s">
        <v>117</v>
      </c>
      <c r="C53" s="20"/>
      <c r="D53" s="21"/>
      <c r="E53" s="20"/>
      <c r="F53" s="1"/>
      <c r="G53" s="19" t="s">
        <v>118</v>
      </c>
      <c r="H53" s="20"/>
      <c r="I53" s="22"/>
      <c r="J53" s="1"/>
    </row>
    <row r="54" spans="1:10" ht="22.5" customHeight="1" x14ac:dyDescent="0.25">
      <c r="A54" s="1"/>
      <c r="B54" s="7" t="s">
        <v>119</v>
      </c>
      <c r="C54" s="1"/>
      <c r="D54" s="8" t="s">
        <v>281</v>
      </c>
      <c r="E54" s="1"/>
      <c r="F54" s="1"/>
      <c r="G54" s="7" t="s">
        <v>120</v>
      </c>
      <c r="H54" s="8" t="s">
        <v>281</v>
      </c>
      <c r="I54" s="1"/>
      <c r="J54" s="1"/>
    </row>
    <row r="55" spans="1:10" ht="22.5" customHeight="1" x14ac:dyDescent="0.25">
      <c r="A55" s="1"/>
      <c r="B55" s="7" t="s">
        <v>121</v>
      </c>
      <c r="C55" s="1"/>
      <c r="D55" s="17" t="s">
        <v>281</v>
      </c>
      <c r="E55" s="18"/>
      <c r="F55" s="1"/>
      <c r="G55" s="7" t="s">
        <v>122</v>
      </c>
      <c r="H55" s="17" t="s">
        <v>281</v>
      </c>
      <c r="I55" s="18"/>
      <c r="J55" s="1"/>
    </row>
    <row r="56" spans="1:10" ht="22.5" customHeight="1" x14ac:dyDescent="0.25">
      <c r="A56" s="1"/>
      <c r="B56" s="7" t="s">
        <v>123</v>
      </c>
      <c r="C56" s="1"/>
      <c r="D56" s="17" t="s">
        <v>281</v>
      </c>
      <c r="E56" s="18"/>
      <c r="F56" s="1"/>
      <c r="G56" s="7" t="s">
        <v>124</v>
      </c>
      <c r="H56" s="17" t="s">
        <v>281</v>
      </c>
      <c r="I56" s="18"/>
      <c r="J56" s="1"/>
    </row>
    <row r="57" spans="1:10" ht="22.5" customHeight="1" x14ac:dyDescent="0.25">
      <c r="A57" s="1"/>
      <c r="B57" s="7" t="s">
        <v>125</v>
      </c>
      <c r="C57" s="1"/>
      <c r="D57" s="17" t="s">
        <v>281</v>
      </c>
      <c r="E57" s="18"/>
      <c r="F57" s="1"/>
      <c r="G57" s="7" t="s">
        <v>126</v>
      </c>
      <c r="H57" s="17" t="s">
        <v>281</v>
      </c>
      <c r="I57" s="18"/>
      <c r="J57" s="1"/>
    </row>
    <row r="58" spans="1:10" ht="22.5" customHeight="1" x14ac:dyDescent="0.25">
      <c r="A58" s="1"/>
      <c r="B58" s="7" t="s">
        <v>127</v>
      </c>
      <c r="C58" s="1"/>
      <c r="D58" s="17" t="s">
        <v>281</v>
      </c>
      <c r="E58" s="18"/>
      <c r="F58" s="1"/>
      <c r="G58" s="7" t="s">
        <v>128</v>
      </c>
      <c r="H58" s="17" t="s">
        <v>281</v>
      </c>
      <c r="I58" s="18"/>
      <c r="J58" s="1"/>
    </row>
    <row r="59" spans="1:10" ht="22.5" customHeight="1" x14ac:dyDescent="0.25">
      <c r="A59" s="1"/>
      <c r="B59" s="7" t="s">
        <v>129</v>
      </c>
      <c r="C59" s="1"/>
      <c r="D59" s="17" t="s">
        <v>281</v>
      </c>
      <c r="E59" s="18"/>
      <c r="F59" s="1"/>
      <c r="G59" s="7" t="s">
        <v>130</v>
      </c>
      <c r="H59" s="17" t="s">
        <v>281</v>
      </c>
      <c r="I59" s="18"/>
      <c r="J59" s="1"/>
    </row>
    <row r="60" spans="1:10" ht="22.5" customHeight="1" x14ac:dyDescent="0.2">
      <c r="A60" s="1"/>
      <c r="B60" s="1"/>
      <c r="C60" s="5"/>
      <c r="D60" s="6"/>
      <c r="E60" s="6"/>
      <c r="F60" s="6"/>
      <c r="G60" s="6"/>
      <c r="I60" s="5"/>
      <c r="J60" s="1"/>
    </row>
    <row r="61" spans="1:10" ht="22.5" customHeight="1" x14ac:dyDescent="0.2"/>
    <row r="62" spans="1:10" ht="22.5" customHeight="1" x14ac:dyDescent="0.2"/>
    <row r="63" spans="1:10" ht="22.5" customHeight="1" x14ac:dyDescent="0.2"/>
    <row r="64" spans="1:10" ht="22.5" customHeight="1" x14ac:dyDescent="0.2"/>
  </sheetData>
  <mergeCells count="96">
    <mergeCell ref="C15:D15"/>
    <mergeCell ref="C9:D9"/>
    <mergeCell ref="C16:D16"/>
    <mergeCell ref="E39:H39"/>
    <mergeCell ref="E32:H32"/>
    <mergeCell ref="C10:D10"/>
    <mergeCell ref="C32:D32"/>
    <mergeCell ref="C25:D25"/>
    <mergeCell ref="C26:D26"/>
    <mergeCell ref="C27:D27"/>
    <mergeCell ref="C21:D21"/>
    <mergeCell ref="C11:D11"/>
    <mergeCell ref="C12:D12"/>
    <mergeCell ref="E11:H11"/>
    <mergeCell ref="C18:D18"/>
    <mergeCell ref="E37:H37"/>
    <mergeCell ref="C14:D14"/>
    <mergeCell ref="C43:D43"/>
    <mergeCell ref="E23:H23"/>
    <mergeCell ref="E40:H40"/>
    <mergeCell ref="C22:D22"/>
    <mergeCell ref="C23:D23"/>
    <mergeCell ref="C28:D28"/>
    <mergeCell ref="C29:D29"/>
    <mergeCell ref="C37:D37"/>
    <mergeCell ref="C35:D35"/>
    <mergeCell ref="E36:H36"/>
    <mergeCell ref="E30:H30"/>
    <mergeCell ref="E42:H42"/>
    <mergeCell ref="E31:H31"/>
    <mergeCell ref="E35:H35"/>
    <mergeCell ref="E38:H38"/>
    <mergeCell ref="C44:D44"/>
    <mergeCell ref="C45:D45"/>
    <mergeCell ref="C46:D46"/>
    <mergeCell ref="C24:D24"/>
    <mergeCell ref="E12:H12"/>
    <mergeCell ref="C13:D13"/>
    <mergeCell ref="C42:D42"/>
    <mergeCell ref="C31:D31"/>
    <mergeCell ref="C38:D38"/>
    <mergeCell ref="C36:D36"/>
    <mergeCell ref="C30:D30"/>
    <mergeCell ref="E14:H14"/>
    <mergeCell ref="E15:H15"/>
    <mergeCell ref="E16:H16"/>
    <mergeCell ref="E17:H17"/>
    <mergeCell ref="E18:H18"/>
    <mergeCell ref="C49:D49"/>
    <mergeCell ref="E5:H5"/>
    <mergeCell ref="E6:H6"/>
    <mergeCell ref="E7:H7"/>
    <mergeCell ref="E8:H8"/>
    <mergeCell ref="E9:H9"/>
    <mergeCell ref="E10:H10"/>
    <mergeCell ref="C17:D17"/>
    <mergeCell ref="C48:D48"/>
    <mergeCell ref="E34:H34"/>
    <mergeCell ref="C34:D34"/>
    <mergeCell ref="C33:D33"/>
    <mergeCell ref="C47:D47"/>
    <mergeCell ref="C39:D39"/>
    <mergeCell ref="C40:D40"/>
    <mergeCell ref="C41:D41"/>
    <mergeCell ref="B3:I3"/>
    <mergeCell ref="E24:H24"/>
    <mergeCell ref="E25:H25"/>
    <mergeCell ref="E26:H26"/>
    <mergeCell ref="E27:H27"/>
    <mergeCell ref="E19:H19"/>
    <mergeCell ref="E20:H20"/>
    <mergeCell ref="E21:H21"/>
    <mergeCell ref="E22:H22"/>
    <mergeCell ref="E13:H13"/>
    <mergeCell ref="C19:D19"/>
    <mergeCell ref="C20:D20"/>
    <mergeCell ref="C5:D5"/>
    <mergeCell ref="C6:D6"/>
    <mergeCell ref="C7:D7"/>
    <mergeCell ref="C8:D8"/>
    <mergeCell ref="E50:H50"/>
    <mergeCell ref="C50:D50"/>
    <mergeCell ref="B51:I51"/>
    <mergeCell ref="E49:H49"/>
    <mergeCell ref="E4:H4"/>
    <mergeCell ref="C4:D4"/>
    <mergeCell ref="E43:H43"/>
    <mergeCell ref="E44:H44"/>
    <mergeCell ref="E45:H45"/>
    <mergeCell ref="E46:H46"/>
    <mergeCell ref="E47:H47"/>
    <mergeCell ref="E41:H41"/>
    <mergeCell ref="E33:H33"/>
    <mergeCell ref="E48:H48"/>
    <mergeCell ref="E28:H28"/>
    <mergeCell ref="E29:H29"/>
  </mergeCells>
  <printOptions horizontalCentered="1"/>
  <pageMargins left="0.59055118110236227" right="0.59055118110236227" top="0.59055118110236227" bottom="0.59055118110236227" header="0.31496062992125984" footer="0.31496062992125984"/>
  <pageSetup paperSize="9" scale="80" fitToHeight="0" orientation="landscape" verticalDpi="300" r:id="rId1"/>
  <headerFooter>
    <oddFooter>&amp;CSayfa &amp;P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2</vt:i4>
      </vt:variant>
    </vt:vector>
  </HeadingPairs>
  <TitlesOfParts>
    <vt:vector size="4" baseType="lpstr">
      <vt:lpstr>Ek-1 Envanter</vt:lpstr>
      <vt:lpstr>Ek-2 Standart</vt:lpstr>
      <vt:lpstr>'Ek-1 Envanter'!Yazdırma_Başlıkları</vt:lpstr>
      <vt:lpstr>'Ek-2 Standart'!Yazdırma_Başlıkları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dc:creator>
  <cp:lastModifiedBy>ALKU</cp:lastModifiedBy>
  <cp:lastPrinted>2017-05-29T09:15:07Z</cp:lastPrinted>
  <dcterms:created xsi:type="dcterms:W3CDTF">2010-08-30T14:32:48Z</dcterms:created>
  <dcterms:modified xsi:type="dcterms:W3CDTF">2022-06-02T12:09:57Z</dcterms:modified>
</cp:coreProperties>
</file>